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emen\Desktop\"/>
    </mc:Choice>
  </mc:AlternateContent>
  <bookViews>
    <workbookView xWindow="0" yWindow="0" windowWidth="13272" windowHeight="6276"/>
  </bookViews>
  <sheets>
    <sheet name="moški" sheetId="1" r:id="rId1"/>
    <sheet name="ženske" sheetId="2" r:id="rId2"/>
    <sheet name="rekreacija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9" i="1" l="1"/>
  <c r="H37" i="1" l="1"/>
  <c r="H53" i="1"/>
  <c r="H56" i="1"/>
  <c r="H17" i="2"/>
  <c r="H39" i="1"/>
  <c r="H57" i="1"/>
  <c r="H93" i="1"/>
  <c r="H22" i="1"/>
  <c r="H34" i="1"/>
  <c r="H30" i="1"/>
  <c r="H45" i="1"/>
  <c r="H109" i="1"/>
  <c r="H6" i="3"/>
  <c r="H5" i="2"/>
  <c r="H48" i="3"/>
  <c r="H41" i="3"/>
  <c r="H34" i="3"/>
  <c r="H50" i="3"/>
  <c r="H23" i="3" l="1"/>
  <c r="H8" i="3"/>
  <c r="H38" i="3" l="1"/>
  <c r="H29" i="3"/>
  <c r="H35" i="3"/>
  <c r="H47" i="3"/>
  <c r="H57" i="3"/>
  <c r="H10" i="3"/>
  <c r="H28" i="3"/>
  <c r="H53" i="3"/>
  <c r="H59" i="3"/>
  <c r="H5" i="3"/>
  <c r="H3" i="2"/>
  <c r="H13" i="3" l="1"/>
  <c r="H39" i="3"/>
  <c r="H20" i="3"/>
  <c r="H20" i="2"/>
  <c r="H7" i="2"/>
  <c r="H16" i="3"/>
  <c r="H37" i="3"/>
  <c r="H43" i="3"/>
  <c r="H55" i="3"/>
  <c r="H24" i="3"/>
  <c r="H25" i="3"/>
  <c r="H40" i="1"/>
  <c r="H60" i="1"/>
  <c r="H88" i="1"/>
  <c r="H28" i="1"/>
  <c r="H12" i="1"/>
  <c r="H19" i="1"/>
  <c r="H76" i="1"/>
  <c r="H82" i="1"/>
  <c r="H92" i="1"/>
  <c r="H94" i="1"/>
  <c r="H75" i="1"/>
  <c r="H101" i="1"/>
  <c r="H103" i="1"/>
  <c r="H111" i="1"/>
  <c r="H6" i="1"/>
  <c r="H85" i="1"/>
  <c r="H112" i="1"/>
  <c r="H87" i="1"/>
  <c r="H31" i="1"/>
  <c r="H15" i="1"/>
  <c r="H17" i="1"/>
  <c r="H48" i="1"/>
  <c r="H99" i="1"/>
  <c r="H41" i="1"/>
  <c r="H52" i="1"/>
  <c r="H74" i="1"/>
  <c r="H91" i="1"/>
  <c r="H36" i="1"/>
  <c r="H58" i="1"/>
  <c r="H16" i="1"/>
  <c r="H23" i="1"/>
  <c r="H47" i="1"/>
  <c r="H104" i="1"/>
  <c r="H61" i="1"/>
  <c r="H14" i="3" l="1"/>
  <c r="H60" i="3"/>
  <c r="H9" i="2"/>
  <c r="H12" i="2"/>
  <c r="H16" i="2"/>
  <c r="H4" i="3"/>
  <c r="H52" i="3"/>
  <c r="H11" i="3"/>
  <c r="H27" i="3"/>
  <c r="H31" i="3"/>
  <c r="H51" i="3"/>
  <c r="H9" i="3"/>
  <c r="H30" i="3"/>
  <c r="H19" i="3"/>
  <c r="H33" i="3"/>
  <c r="H44" i="3"/>
  <c r="H3" i="3"/>
  <c r="H12" i="3"/>
  <c r="H32" i="1"/>
  <c r="H55" i="1"/>
  <c r="H67" i="1"/>
  <c r="H25" i="1"/>
  <c r="H71" i="1"/>
  <c r="H100" i="1"/>
  <c r="H3" i="1"/>
  <c r="H35" i="1"/>
  <c r="H42" i="1"/>
  <c r="H13" i="1"/>
  <c r="H49" i="1"/>
  <c r="H68" i="1"/>
  <c r="H97" i="1"/>
  <c r="H33" i="1"/>
  <c r="H81" i="1"/>
  <c r="H44" i="1"/>
  <c r="H10" i="1"/>
  <c r="H7" i="1" l="1"/>
  <c r="H26" i="1"/>
  <c r="H46" i="1"/>
  <c r="H61" i="3"/>
  <c r="H58" i="3"/>
  <c r="H56" i="3"/>
  <c r="H54" i="3"/>
  <c r="H49" i="3"/>
  <c r="H46" i="3"/>
  <c r="H45" i="3"/>
  <c r="H42" i="3"/>
  <c r="H40" i="3"/>
  <c r="H36" i="3"/>
  <c r="H32" i="3"/>
  <c r="H26" i="3"/>
  <c r="H22" i="3"/>
  <c r="H21" i="3"/>
  <c r="H18" i="3"/>
  <c r="H17" i="3"/>
  <c r="H15" i="3"/>
  <c r="H7" i="3"/>
  <c r="H95" i="1" l="1"/>
  <c r="H59" i="1"/>
  <c r="H102" i="1"/>
  <c r="H9" i="1"/>
  <c r="H21" i="1"/>
  <c r="F10" i="2" l="1"/>
  <c r="E10" i="2"/>
  <c r="E110" i="1" l="1"/>
  <c r="H43" i="1"/>
  <c r="H84" i="1" l="1"/>
  <c r="H89" i="1"/>
  <c r="H65" i="1"/>
  <c r="H66" i="1"/>
  <c r="H70" i="1"/>
  <c r="H29" i="1"/>
  <c r="H110" i="1"/>
  <c r="H106" i="1"/>
  <c r="H105" i="1"/>
  <c r="H63" i="1"/>
  <c r="H80" i="1"/>
  <c r="H83" i="1"/>
  <c r="H90" i="1"/>
  <c r="H98" i="1"/>
  <c r="H64" i="1"/>
  <c r="H27" i="1" l="1"/>
  <c r="H79" i="1"/>
  <c r="H18" i="1"/>
  <c r="H78" i="1"/>
  <c r="H108" i="1"/>
  <c r="H86" i="1"/>
  <c r="H11" i="1"/>
  <c r="H51" i="1"/>
  <c r="H14" i="1"/>
  <c r="H8" i="2" l="1"/>
  <c r="H14" i="2"/>
  <c r="H13" i="2"/>
  <c r="H10" i="2"/>
  <c r="H18" i="2"/>
  <c r="H15" i="2"/>
  <c r="H11" i="2"/>
  <c r="H21" i="2"/>
  <c r="H19" i="2"/>
  <c r="H6" i="2"/>
  <c r="H4" i="2"/>
  <c r="H96" i="1" l="1"/>
  <c r="H72" i="1"/>
  <c r="H50" i="1"/>
  <c r="H77" i="1"/>
  <c r="H73" i="1"/>
  <c r="H38" i="1"/>
  <c r="H4" i="1"/>
  <c r="H5" i="1" l="1"/>
  <c r="H54" i="1"/>
  <c r="H62" i="1"/>
  <c r="H8" i="1"/>
  <c r="H20" i="1"/>
  <c r="H24" i="1"/>
  <c r="H107" i="1"/>
</calcChain>
</file>

<file path=xl/sharedStrings.xml><?xml version="1.0" encoding="utf-8"?>
<sst xmlns="http://schemas.openxmlformats.org/spreadsheetml/2006/main" count="425" uniqueCount="215">
  <si>
    <t>ime in priimek</t>
  </si>
  <si>
    <t>klub</t>
  </si>
  <si>
    <t>mesto</t>
  </si>
  <si>
    <t>polno</t>
  </si>
  <si>
    <t>čiščenje</t>
  </si>
  <si>
    <t>skupaj</t>
  </si>
  <si>
    <t>sponzor</t>
  </si>
  <si>
    <t>prazne</t>
  </si>
  <si>
    <t>Aleš Blaž</t>
  </si>
  <si>
    <t>Konstruktor MB</t>
  </si>
  <si>
    <t>Fogl team</t>
  </si>
  <si>
    <t>Janže Lužan</t>
  </si>
  <si>
    <t>SK FWT NeuNKirchen</t>
  </si>
  <si>
    <t>Boštjan Žvanut</t>
  </si>
  <si>
    <t>Ljubelj Tržič</t>
  </si>
  <si>
    <t>Davor Sobočan</t>
  </si>
  <si>
    <t>Blaž Čerin</t>
  </si>
  <si>
    <t>Matjaž Vovk</t>
  </si>
  <si>
    <t>Klemen Mahkovic</t>
  </si>
  <si>
    <t>Gorica</t>
  </si>
  <si>
    <t>Tomaž Ivančič</t>
  </si>
  <si>
    <t>Litija 2001</t>
  </si>
  <si>
    <t>Klemen Selovski</t>
  </si>
  <si>
    <t>Robi Pirš</t>
  </si>
  <si>
    <t>Klemen Ivančič</t>
  </si>
  <si>
    <t>Božo Ivančič</t>
  </si>
  <si>
    <t>Matjaž Mahkovic</t>
  </si>
  <si>
    <t>Brigitte Strelec</t>
  </si>
  <si>
    <t>Anja Forštnarič</t>
  </si>
  <si>
    <t>Tanja Perišič</t>
  </si>
  <si>
    <t>Gregor BaJželj</t>
  </si>
  <si>
    <t>Boštjan Pen</t>
  </si>
  <si>
    <t>Insanensport.com</t>
  </si>
  <si>
    <t>Insanensport</t>
  </si>
  <si>
    <t>Roland Schwarzer</t>
  </si>
  <si>
    <t>Brane Strle</t>
  </si>
  <si>
    <t>Triglav Kranj</t>
  </si>
  <si>
    <t>Blaž Kramar</t>
  </si>
  <si>
    <t>Ljubno</t>
  </si>
  <si>
    <t>Marko Kramar</t>
  </si>
  <si>
    <t>Dejan Krebs</t>
  </si>
  <si>
    <t>Tadej Nadlučnik</t>
  </si>
  <si>
    <t>Igor Bevk</t>
  </si>
  <si>
    <t>Železniki</t>
  </si>
  <si>
    <t>Milan Prezelj</t>
  </si>
  <si>
    <t>Jure Šmid</t>
  </si>
  <si>
    <t>Anže Pegam</t>
  </si>
  <si>
    <t>Jure Markelj</t>
  </si>
  <si>
    <t>Janez Benedičič</t>
  </si>
  <si>
    <t>Zdeno Soklič</t>
  </si>
  <si>
    <t>Marko Hočevar</t>
  </si>
  <si>
    <t>Jože Klobučar</t>
  </si>
  <si>
    <t>Dušan Kogoj</t>
  </si>
  <si>
    <t>Boštjan Mihelič</t>
  </si>
  <si>
    <t>Siliko Kranj</t>
  </si>
  <si>
    <t>Primož Dežman</t>
  </si>
  <si>
    <t>Francka Stare Novak</t>
  </si>
  <si>
    <t>Janko Šmid</t>
  </si>
  <si>
    <t>Borut Demšar</t>
  </si>
  <si>
    <t>Luka Markelj</t>
  </si>
  <si>
    <t>Maja Zupanc</t>
  </si>
  <si>
    <t>Nataša Egart</t>
  </si>
  <si>
    <t xml:space="preserve"> =</t>
  </si>
  <si>
    <t>nastop v finalu</t>
  </si>
  <si>
    <t>Smiljan Škrlec</t>
  </si>
  <si>
    <t>Hrastnik</t>
  </si>
  <si>
    <t>Silvo Umek</t>
  </si>
  <si>
    <t>Dušan Mal</t>
  </si>
  <si>
    <t>Patrik Škrlec</t>
  </si>
  <si>
    <t>Joža Likosar</t>
  </si>
  <si>
    <t>Grintovec</t>
  </si>
  <si>
    <t>Adergas</t>
  </si>
  <si>
    <t>Andrej Ropret</t>
  </si>
  <si>
    <t>Janko Karun</t>
  </si>
  <si>
    <t>Vesna Paulič</t>
  </si>
  <si>
    <t>Tara Hočevar</t>
  </si>
  <si>
    <t>Stane Kern</t>
  </si>
  <si>
    <t>Boris Mušič</t>
  </si>
  <si>
    <t>Sandi Novak</t>
  </si>
  <si>
    <t>Janez Žumer</t>
  </si>
  <si>
    <t>Dušan Jerman</t>
  </si>
  <si>
    <t>Tržič</t>
  </si>
  <si>
    <t>Peter Hkavc</t>
  </si>
  <si>
    <t>Iskraemeco</t>
  </si>
  <si>
    <t>Ludvik Glavač</t>
  </si>
  <si>
    <t>Janez Knific</t>
  </si>
  <si>
    <t>Darko Šterbenk</t>
  </si>
  <si>
    <t>Boris Bortek</t>
  </si>
  <si>
    <t>Sic-Acroni Jesenice</t>
  </si>
  <si>
    <t>Jure Juvančič</t>
  </si>
  <si>
    <t>Ograjca Ljubljana</t>
  </si>
  <si>
    <t>Franci Kozjek</t>
  </si>
  <si>
    <t>SKV Schlaing</t>
  </si>
  <si>
    <t>Mark Bortek</t>
  </si>
  <si>
    <t>Anže Bajželj</t>
  </si>
  <si>
    <t>Matjaž Pelc</t>
  </si>
  <si>
    <t>Andrej Lahovec</t>
  </si>
  <si>
    <t>Tomaž Žvanut</t>
  </si>
  <si>
    <t>Srečo Jezeršek</t>
  </si>
  <si>
    <t>KI Škofja Loka</t>
  </si>
  <si>
    <t>Blaž Oberstar</t>
  </si>
  <si>
    <t>Jure Hajnikar</t>
  </si>
  <si>
    <t>Uroš Stoklas</t>
  </si>
  <si>
    <t>Zaprešič</t>
  </si>
  <si>
    <t>Štefan Flerin</t>
  </si>
  <si>
    <t>Ambrož Team</t>
  </si>
  <si>
    <t>Marko Bortek</t>
  </si>
  <si>
    <t>Primož Flerin</t>
  </si>
  <si>
    <t>Tomaž Homar</t>
  </si>
  <si>
    <t>Kamnik</t>
  </si>
  <si>
    <t>Tomaž Zupančič</t>
  </si>
  <si>
    <t>Stane Voršič</t>
  </si>
  <si>
    <t>Jože Zupančič</t>
  </si>
  <si>
    <t>Avguštin Valančič</t>
  </si>
  <si>
    <t>Tino Babčec</t>
  </si>
  <si>
    <t>Vlado Fuis</t>
  </si>
  <si>
    <t>Eva Blagovič</t>
  </si>
  <si>
    <t>Nika Blagoviič</t>
  </si>
  <si>
    <t>Petra Bašek</t>
  </si>
  <si>
    <t>Matej Turk</t>
  </si>
  <si>
    <t>Calcit Kamnik</t>
  </si>
  <si>
    <t>Matic Babnik</t>
  </si>
  <si>
    <t>Andraž Babnik</t>
  </si>
  <si>
    <t>Franci Grubar</t>
  </si>
  <si>
    <t>Ljuba Babnik</t>
  </si>
  <si>
    <t>Marjan Žalar</t>
  </si>
  <si>
    <t>Ema Zajc</t>
  </si>
  <si>
    <t>Ljubelj</t>
  </si>
  <si>
    <t>Darko Bernik</t>
  </si>
  <si>
    <t>Gorazd Kavčič</t>
  </si>
  <si>
    <t>Kodrstars</t>
  </si>
  <si>
    <t>Jure Albreht</t>
  </si>
  <si>
    <t>Mile Hodnik</t>
  </si>
  <si>
    <t>Lara Šuštar</t>
  </si>
  <si>
    <t>Irena Koprivc</t>
  </si>
  <si>
    <t>Majda Luzar</t>
  </si>
  <si>
    <t>Tamara Pevec</t>
  </si>
  <si>
    <t>Lidija Perman</t>
  </si>
  <si>
    <t>Franci Zorman</t>
  </si>
  <si>
    <t>Jure Mejač</t>
  </si>
  <si>
    <t>Marinko Čubrilovič</t>
  </si>
  <si>
    <t>Štefan Jesenšek</t>
  </si>
  <si>
    <t>Taborska jama</t>
  </si>
  <si>
    <t>Filip Praprotnik</t>
  </si>
  <si>
    <t>Marjan Žebre</t>
  </si>
  <si>
    <t>Jesenice</t>
  </si>
  <si>
    <t>Milovan Radovič</t>
  </si>
  <si>
    <t>Odpisani Jesenice</t>
  </si>
  <si>
    <t>Tomislav Toman</t>
  </si>
  <si>
    <t>Milenko Hočevar</t>
  </si>
  <si>
    <t>Gorazd Pristov</t>
  </si>
  <si>
    <t>Boris Benedik</t>
  </si>
  <si>
    <t>Noemi Živkovič</t>
  </si>
  <si>
    <t>Lidija Götz</t>
  </si>
  <si>
    <t>Francka Ličar</t>
  </si>
  <si>
    <t>ne</t>
  </si>
  <si>
    <t>Boris Vehovec</t>
  </si>
  <si>
    <t>Dušan Eržen</t>
  </si>
  <si>
    <t>Boris Nadižar</t>
  </si>
  <si>
    <t>GGD</t>
  </si>
  <si>
    <t>Jože Makoter</t>
  </si>
  <si>
    <t>Slavija Štojs</t>
  </si>
  <si>
    <t>Luka Kresevič</t>
  </si>
  <si>
    <t>Proteus Postojna</t>
  </si>
  <si>
    <t>Urban Arnič</t>
  </si>
  <si>
    <t>Tine Vidmar</t>
  </si>
  <si>
    <t>Enej Požar</t>
  </si>
  <si>
    <t>*</t>
  </si>
  <si>
    <t>Denis Čenanovič</t>
  </si>
  <si>
    <t>Miha Jenko</t>
  </si>
  <si>
    <t>Slavko Zorman</t>
  </si>
  <si>
    <t>Nejc Miklavčič</t>
  </si>
  <si>
    <t>Hidro Medvode</t>
  </si>
  <si>
    <t>Zlatko Pajnič</t>
  </si>
  <si>
    <t>Danijel Lavrič</t>
  </si>
  <si>
    <t>Janez Sukič</t>
  </si>
  <si>
    <t>Janez Nučič</t>
  </si>
  <si>
    <t>Tatjana Hace</t>
  </si>
  <si>
    <t>Primož Gostinčar</t>
  </si>
  <si>
    <t>Lepo Lepo</t>
  </si>
  <si>
    <t>Roman Frank</t>
  </si>
  <si>
    <t>Danijel Olivo</t>
  </si>
  <si>
    <t>Boris Stepančič</t>
  </si>
  <si>
    <t>Sonja Toskan</t>
  </si>
  <si>
    <t>Justina Nučič</t>
  </si>
  <si>
    <t>Tine Ferfila</t>
  </si>
  <si>
    <t>Ceknica</t>
  </si>
  <si>
    <t>Robi Matak</t>
  </si>
  <si>
    <t>Matjaž Zakrajšek</t>
  </si>
  <si>
    <t>Luka Urbas</t>
  </si>
  <si>
    <t>Frenk Taljan</t>
  </si>
  <si>
    <t>Edo Oberstar</t>
  </si>
  <si>
    <t>Drago Brdnik</t>
  </si>
  <si>
    <t>Viki Inglič</t>
  </si>
  <si>
    <t>Rado Rebolj</t>
  </si>
  <si>
    <t>Vojko Janžekovič</t>
  </si>
  <si>
    <t>Mojca Janžekovič</t>
  </si>
  <si>
    <t>Rekreacija Tržič</t>
  </si>
  <si>
    <t>Eva Sajko</t>
  </si>
  <si>
    <t>Damir Vindiš</t>
  </si>
  <si>
    <t>Matej Lepej</t>
  </si>
  <si>
    <t>Boštjan Zvezič</t>
  </si>
  <si>
    <t>Miha Dobnikar</t>
  </si>
  <si>
    <t>Denis Bajrič</t>
  </si>
  <si>
    <t>Marija Ahačič Premrl</t>
  </si>
  <si>
    <t>Urška Prelog Košir</t>
  </si>
  <si>
    <t>Klemen Uranič</t>
  </si>
  <si>
    <t>Gašper Burkeljca</t>
  </si>
  <si>
    <t>Igor Zamljen</t>
  </si>
  <si>
    <t>Kristijan Mijatovič</t>
  </si>
  <si>
    <t>Jure Starman</t>
  </si>
  <si>
    <t>Frenk Kmet</t>
  </si>
  <si>
    <t>VRSTNI RED KVALIFIKACIJ XXIX. POKAL KRANJA 2018 - moški</t>
  </si>
  <si>
    <t>VRSTNI RED KVALIFIKACIJ XXIX. POKAL KRANJA 2018 - ženske</t>
  </si>
  <si>
    <t>VRSTNI RED KVALIFIKACIJ XXIX. POKAL KRANJA 2018 - rekreacija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</si>
</sst>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0" xfId="0" applyFont="1" applyFill="1" applyAlignment="1">
      <alignment horizontal="center"/>
    </xf>
    <xf numFmtId="0" fontId="7" fillId="0" borderId="3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7" fillId="0" borderId="2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/>
    <xf numFmtId="0" fontId="0" fillId="2" borderId="0" xfId="0" applyFill="1" applyBorder="1"/>
    <xf numFmtId="0" fontId="2" fillId="0" borderId="5" xfId="0" applyFont="1" applyFill="1" applyBorder="1" applyAlignment="1">
      <alignment horizontal="center"/>
    </xf>
    <xf numFmtId="0" fontId="0" fillId="2" borderId="0" xfId="0" applyFill="1"/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5" fillId="0" borderId="3" xfId="0" applyFont="1" applyFill="1" applyBorder="1"/>
    <xf numFmtId="0" fontId="8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8" fillId="2" borderId="3" xfId="0" applyFont="1" applyFill="1" applyBorder="1"/>
    <xf numFmtId="0" fontId="8" fillId="2" borderId="3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workbookViewId="0">
      <selection activeCell="I8" sqref="I8"/>
    </sheetView>
  </sheetViews>
  <sheetFormatPr defaultColWidth="8.88671875" defaultRowHeight="15.6" x14ac:dyDescent="0.3"/>
  <cols>
    <col min="1" max="1" width="7.33203125" style="4" customWidth="1"/>
    <col min="2" max="2" width="18.109375" style="4" customWidth="1"/>
    <col min="3" max="3" width="21.6640625" style="4" customWidth="1"/>
    <col min="4" max="4" width="11.33203125" style="4" customWidth="1"/>
    <col min="5" max="7" width="6.5546875" style="7" customWidth="1"/>
    <col min="8" max="8" width="9.33203125" style="7" customWidth="1"/>
    <col min="9" max="16384" width="8.88671875" style="4"/>
  </cols>
  <sheetData>
    <row r="1" spans="1:14" ht="21" x14ac:dyDescent="0.4">
      <c r="A1" s="37" t="s">
        <v>212</v>
      </c>
      <c r="B1" s="37"/>
      <c r="C1" s="37"/>
      <c r="D1" s="37"/>
      <c r="E1" s="37"/>
      <c r="F1" s="37"/>
      <c r="G1" s="37"/>
      <c r="H1" s="37"/>
    </row>
    <row r="2" spans="1:14" ht="16.2" thickBot="1" x14ac:dyDescent="0.35">
      <c r="A2" s="5" t="s">
        <v>2</v>
      </c>
      <c r="B2" s="6" t="s">
        <v>0</v>
      </c>
      <c r="C2" s="6" t="s">
        <v>1</v>
      </c>
      <c r="D2" s="6" t="s">
        <v>6</v>
      </c>
      <c r="E2" s="5" t="s">
        <v>3</v>
      </c>
      <c r="F2" s="5" t="s">
        <v>4</v>
      </c>
      <c r="G2" s="5" t="s">
        <v>7</v>
      </c>
      <c r="H2" s="5" t="s">
        <v>5</v>
      </c>
      <c r="J2" s="27"/>
      <c r="K2" s="13" t="s">
        <v>62</v>
      </c>
      <c r="L2" s="12" t="s">
        <v>63</v>
      </c>
      <c r="M2" s="16"/>
      <c r="N2" s="16"/>
    </row>
    <row r="3" spans="1:14" ht="14.4" customHeight="1" thickTop="1" x14ac:dyDescent="0.3">
      <c r="A3" s="14">
        <v>1</v>
      </c>
      <c r="B3" s="17" t="s">
        <v>102</v>
      </c>
      <c r="C3" s="17" t="s">
        <v>103</v>
      </c>
      <c r="D3" s="17"/>
      <c r="E3" s="18">
        <v>402</v>
      </c>
      <c r="F3" s="18">
        <v>268</v>
      </c>
      <c r="G3" s="18">
        <v>0</v>
      </c>
      <c r="H3" s="18">
        <f>+E3+F3</f>
        <v>670</v>
      </c>
    </row>
    <row r="4" spans="1:14" ht="14.4" customHeight="1" x14ac:dyDescent="0.3">
      <c r="A4" s="14">
        <v>2</v>
      </c>
      <c r="B4" s="17" t="s">
        <v>18</v>
      </c>
      <c r="C4" s="17" t="s">
        <v>19</v>
      </c>
      <c r="D4" s="17"/>
      <c r="E4" s="18">
        <v>399</v>
      </c>
      <c r="F4" s="18">
        <v>248</v>
      </c>
      <c r="G4" s="18">
        <v>2</v>
      </c>
      <c r="H4" s="18">
        <f>+E4+F4</f>
        <v>647</v>
      </c>
    </row>
    <row r="5" spans="1:14" ht="14.4" customHeight="1" x14ac:dyDescent="0.3">
      <c r="A5" s="14">
        <v>3</v>
      </c>
      <c r="B5" s="19" t="s">
        <v>11</v>
      </c>
      <c r="C5" s="19" t="s">
        <v>12</v>
      </c>
      <c r="D5" s="19"/>
      <c r="E5" s="20">
        <v>421</v>
      </c>
      <c r="F5" s="20">
        <v>221</v>
      </c>
      <c r="G5" s="20">
        <v>0</v>
      </c>
      <c r="H5" s="18">
        <f>+E5+F5</f>
        <v>642</v>
      </c>
    </row>
    <row r="6" spans="1:14" ht="14.4" customHeight="1" x14ac:dyDescent="0.3">
      <c r="A6" s="14">
        <v>4</v>
      </c>
      <c r="B6" s="17" t="s">
        <v>168</v>
      </c>
      <c r="C6" s="17" t="s">
        <v>163</v>
      </c>
      <c r="D6" s="17"/>
      <c r="E6" s="18">
        <v>403</v>
      </c>
      <c r="F6" s="18">
        <v>237</v>
      </c>
      <c r="G6" s="18">
        <v>1</v>
      </c>
      <c r="H6" s="18">
        <f>+E6+F6</f>
        <v>640</v>
      </c>
    </row>
    <row r="7" spans="1:14" ht="14.4" customHeight="1" x14ac:dyDescent="0.3">
      <c r="A7" s="14">
        <v>5</v>
      </c>
      <c r="B7" s="11" t="s">
        <v>11</v>
      </c>
      <c r="C7" s="11" t="s">
        <v>12</v>
      </c>
      <c r="D7" s="11"/>
      <c r="E7" s="14">
        <v>398</v>
      </c>
      <c r="F7" s="14">
        <v>240</v>
      </c>
      <c r="G7" s="14">
        <v>1</v>
      </c>
      <c r="H7" s="14">
        <f>+E7+F7</f>
        <v>638</v>
      </c>
      <c r="I7" s="4" t="s">
        <v>167</v>
      </c>
    </row>
    <row r="8" spans="1:14" ht="14.4" customHeight="1" x14ac:dyDescent="0.3">
      <c r="A8" s="14">
        <v>6</v>
      </c>
      <c r="B8" s="17" t="s">
        <v>30</v>
      </c>
      <c r="C8" s="17" t="s">
        <v>14</v>
      </c>
      <c r="D8" s="17"/>
      <c r="E8" s="18">
        <v>399</v>
      </c>
      <c r="F8" s="18">
        <v>235</v>
      </c>
      <c r="G8" s="18">
        <v>1</v>
      </c>
      <c r="H8" s="18">
        <f>+E8+F8</f>
        <v>634</v>
      </c>
    </row>
    <row r="9" spans="1:14" ht="14.4" customHeight="1" x14ac:dyDescent="0.3">
      <c r="A9" s="14">
        <v>7</v>
      </c>
      <c r="B9" s="19" t="s">
        <v>8</v>
      </c>
      <c r="C9" s="19" t="s">
        <v>9</v>
      </c>
      <c r="D9" s="19" t="s">
        <v>10</v>
      </c>
      <c r="E9" s="20">
        <v>395</v>
      </c>
      <c r="F9" s="20">
        <v>236</v>
      </c>
      <c r="G9" s="20">
        <v>1</v>
      </c>
      <c r="H9" s="18">
        <f>+E9+F9</f>
        <v>631</v>
      </c>
    </row>
    <row r="10" spans="1:14" ht="14.4" customHeight="1" x14ac:dyDescent="0.3">
      <c r="A10" s="14">
        <v>8</v>
      </c>
      <c r="B10" s="11" t="s">
        <v>94</v>
      </c>
      <c r="C10" s="11" t="s">
        <v>36</v>
      </c>
      <c r="D10" s="11"/>
      <c r="E10" s="14">
        <v>409</v>
      </c>
      <c r="F10" s="14">
        <v>222</v>
      </c>
      <c r="G10" s="14">
        <v>1</v>
      </c>
      <c r="H10" s="14">
        <f>+E10+F10</f>
        <v>631</v>
      </c>
      <c r="I10" s="4" t="s">
        <v>167</v>
      </c>
    </row>
    <row r="11" spans="1:14" ht="14.4" customHeight="1" x14ac:dyDescent="0.3">
      <c r="A11" s="14">
        <v>9</v>
      </c>
      <c r="B11" s="17" t="s">
        <v>46</v>
      </c>
      <c r="C11" s="17" t="s">
        <v>43</v>
      </c>
      <c r="D11" s="17"/>
      <c r="E11" s="18">
        <v>403</v>
      </c>
      <c r="F11" s="18">
        <v>226</v>
      </c>
      <c r="G11" s="18">
        <v>0</v>
      </c>
      <c r="H11" s="18">
        <f>+E11+F11</f>
        <v>629</v>
      </c>
    </row>
    <row r="12" spans="1:14" ht="14.4" customHeight="1" x14ac:dyDescent="0.3">
      <c r="A12" s="14">
        <v>10</v>
      </c>
      <c r="B12" s="11" t="s">
        <v>11</v>
      </c>
      <c r="C12" s="11" t="s">
        <v>12</v>
      </c>
      <c r="D12" s="11"/>
      <c r="E12" s="14">
        <v>418</v>
      </c>
      <c r="F12" s="14">
        <v>201</v>
      </c>
      <c r="G12" s="14">
        <v>2</v>
      </c>
      <c r="H12" s="14">
        <f>+E12+F12</f>
        <v>619</v>
      </c>
      <c r="I12" s="4" t="s">
        <v>167</v>
      </c>
    </row>
    <row r="13" spans="1:14" ht="14.4" customHeight="1" x14ac:dyDescent="0.3">
      <c r="A13" s="14">
        <v>11</v>
      </c>
      <c r="B13" s="17" t="s">
        <v>119</v>
      </c>
      <c r="C13" s="17" t="s">
        <v>120</v>
      </c>
      <c r="D13" s="17"/>
      <c r="E13" s="18">
        <v>392</v>
      </c>
      <c r="F13" s="18">
        <v>224</v>
      </c>
      <c r="G13" s="18">
        <v>2</v>
      </c>
      <c r="H13" s="18">
        <f>+E13+F13</f>
        <v>616</v>
      </c>
    </row>
    <row r="14" spans="1:14" ht="14.4" customHeight="1" x14ac:dyDescent="0.3">
      <c r="A14" s="14">
        <v>12</v>
      </c>
      <c r="B14" s="11" t="s">
        <v>11</v>
      </c>
      <c r="C14" s="11" t="s">
        <v>12</v>
      </c>
      <c r="D14" s="11"/>
      <c r="E14" s="14">
        <v>396</v>
      </c>
      <c r="F14" s="14">
        <v>220</v>
      </c>
      <c r="G14" s="14">
        <v>1</v>
      </c>
      <c r="H14" s="14">
        <f>+E14+F14</f>
        <v>616</v>
      </c>
      <c r="I14" s="4" t="s">
        <v>167</v>
      </c>
    </row>
    <row r="15" spans="1:14" ht="14.4" customHeight="1" x14ac:dyDescent="0.3">
      <c r="A15" s="14">
        <v>13</v>
      </c>
      <c r="B15" s="17" t="s">
        <v>174</v>
      </c>
      <c r="C15" s="17" t="s">
        <v>163</v>
      </c>
      <c r="D15" s="17"/>
      <c r="E15" s="18">
        <v>377</v>
      </c>
      <c r="F15" s="18">
        <v>236</v>
      </c>
      <c r="G15" s="18">
        <v>1</v>
      </c>
      <c r="H15" s="18">
        <f>+E15+F15</f>
        <v>613</v>
      </c>
    </row>
    <row r="16" spans="1:14" ht="14.4" customHeight="1" x14ac:dyDescent="0.3">
      <c r="A16" s="14">
        <v>14</v>
      </c>
      <c r="B16" s="17" t="s">
        <v>200</v>
      </c>
      <c r="C16" s="17" t="s">
        <v>9</v>
      </c>
      <c r="D16" s="17"/>
      <c r="E16" s="18">
        <v>389</v>
      </c>
      <c r="F16" s="18">
        <v>221</v>
      </c>
      <c r="G16" s="18">
        <v>0</v>
      </c>
      <c r="H16" s="18">
        <f>+E16+F16</f>
        <v>610</v>
      </c>
    </row>
    <row r="17" spans="1:9" ht="14.4" customHeight="1" x14ac:dyDescent="0.3">
      <c r="A17" s="14">
        <v>15</v>
      </c>
      <c r="B17" s="17" t="s">
        <v>93</v>
      </c>
      <c r="C17" s="17" t="s">
        <v>92</v>
      </c>
      <c r="D17" s="17"/>
      <c r="E17" s="18">
        <v>389</v>
      </c>
      <c r="F17" s="18">
        <v>220</v>
      </c>
      <c r="G17" s="18">
        <v>2</v>
      </c>
      <c r="H17" s="18">
        <f>+E17+F17</f>
        <v>609</v>
      </c>
    </row>
    <row r="18" spans="1:9" ht="14.4" customHeight="1" x14ac:dyDescent="0.3">
      <c r="A18" s="14">
        <v>16</v>
      </c>
      <c r="B18" s="17" t="s">
        <v>35</v>
      </c>
      <c r="C18" s="17" t="s">
        <v>36</v>
      </c>
      <c r="D18" s="17"/>
      <c r="E18" s="18">
        <v>369</v>
      </c>
      <c r="F18" s="18">
        <v>239</v>
      </c>
      <c r="G18" s="18">
        <v>1</v>
      </c>
      <c r="H18" s="18">
        <f>+E18+F18</f>
        <v>608</v>
      </c>
    </row>
    <row r="19" spans="1:9" ht="14.4" customHeight="1" x14ac:dyDescent="0.3">
      <c r="A19" s="14">
        <v>17</v>
      </c>
      <c r="B19" s="17" t="s">
        <v>151</v>
      </c>
      <c r="C19" s="17" t="s">
        <v>10</v>
      </c>
      <c r="D19" s="17"/>
      <c r="E19" s="18">
        <v>384</v>
      </c>
      <c r="F19" s="18">
        <v>224</v>
      </c>
      <c r="G19" s="18">
        <v>0</v>
      </c>
      <c r="H19" s="18">
        <f>+E19+F19</f>
        <v>608</v>
      </c>
    </row>
    <row r="20" spans="1:9" ht="14.4" customHeight="1" x14ac:dyDescent="0.3">
      <c r="A20" s="14">
        <v>18</v>
      </c>
      <c r="B20" s="17" t="s">
        <v>16</v>
      </c>
      <c r="C20" s="17" t="s">
        <v>14</v>
      </c>
      <c r="D20" s="17"/>
      <c r="E20" s="18">
        <v>375</v>
      </c>
      <c r="F20" s="18">
        <v>232</v>
      </c>
      <c r="G20" s="18">
        <v>1</v>
      </c>
      <c r="H20" s="18">
        <f>+E20+F20</f>
        <v>607</v>
      </c>
    </row>
    <row r="21" spans="1:9" ht="14.4" customHeight="1" x14ac:dyDescent="0.3">
      <c r="A21" s="14">
        <v>19</v>
      </c>
      <c r="B21" s="19" t="s">
        <v>15</v>
      </c>
      <c r="C21" s="19" t="s">
        <v>14</v>
      </c>
      <c r="D21" s="19"/>
      <c r="E21" s="20">
        <v>410</v>
      </c>
      <c r="F21" s="20">
        <v>196</v>
      </c>
      <c r="G21" s="20">
        <v>3</v>
      </c>
      <c r="H21" s="20">
        <f>+E21+F21</f>
        <v>606</v>
      </c>
    </row>
    <row r="22" spans="1:9" ht="14.4" customHeight="1" x14ac:dyDescent="0.3">
      <c r="A22" s="14">
        <v>20</v>
      </c>
      <c r="B22" s="8" t="s">
        <v>207</v>
      </c>
      <c r="C22" s="8" t="s">
        <v>120</v>
      </c>
      <c r="D22" s="35"/>
      <c r="E22" s="15">
        <v>401</v>
      </c>
      <c r="F22" s="15">
        <v>204</v>
      </c>
      <c r="G22" s="15">
        <v>1</v>
      </c>
      <c r="H22" s="15">
        <f>+E22+F22</f>
        <v>605</v>
      </c>
      <c r="I22" s="4" t="s">
        <v>167</v>
      </c>
    </row>
    <row r="23" spans="1:9" ht="14.4" customHeight="1" thickBot="1" x14ac:dyDescent="0.35">
      <c r="A23" s="14">
        <v>21</v>
      </c>
      <c r="B23" s="21" t="s">
        <v>201</v>
      </c>
      <c r="C23" s="21" t="s">
        <v>9</v>
      </c>
      <c r="D23" s="21"/>
      <c r="E23" s="22">
        <v>392</v>
      </c>
      <c r="F23" s="22">
        <v>211</v>
      </c>
      <c r="G23" s="22">
        <v>2</v>
      </c>
      <c r="H23" s="22">
        <f>+E23+F23</f>
        <v>603</v>
      </c>
    </row>
    <row r="24" spans="1:9" ht="14.4" customHeight="1" x14ac:dyDescent="0.3">
      <c r="A24" s="14">
        <v>22</v>
      </c>
      <c r="B24" s="11" t="s">
        <v>17</v>
      </c>
      <c r="C24" s="11" t="s">
        <v>14</v>
      </c>
      <c r="D24" s="11"/>
      <c r="E24" s="14">
        <v>377</v>
      </c>
      <c r="F24" s="14">
        <v>220</v>
      </c>
      <c r="G24" s="14">
        <v>0</v>
      </c>
      <c r="H24" s="14">
        <f>+E24+F24</f>
        <v>597</v>
      </c>
    </row>
    <row r="25" spans="1:9" ht="14.4" customHeight="1" x14ac:dyDescent="0.3">
      <c r="A25" s="14">
        <v>23</v>
      </c>
      <c r="B25" s="8" t="s">
        <v>98</v>
      </c>
      <c r="C25" s="8" t="s">
        <v>99</v>
      </c>
      <c r="D25" s="8"/>
      <c r="E25" s="15">
        <v>397</v>
      </c>
      <c r="F25" s="15">
        <v>199</v>
      </c>
      <c r="G25" s="15">
        <v>4</v>
      </c>
      <c r="H25" s="15">
        <f>+E25+F25</f>
        <v>596</v>
      </c>
    </row>
    <row r="26" spans="1:9" ht="14.4" customHeight="1" x14ac:dyDescent="0.3">
      <c r="A26" s="14">
        <v>24</v>
      </c>
      <c r="B26" s="8" t="s">
        <v>89</v>
      </c>
      <c r="C26" s="8" t="s">
        <v>90</v>
      </c>
      <c r="D26" s="8"/>
      <c r="E26" s="15">
        <v>383</v>
      </c>
      <c r="F26" s="15">
        <v>211</v>
      </c>
      <c r="G26" s="15">
        <v>5</v>
      </c>
      <c r="H26" s="15">
        <f>+E26+F26</f>
        <v>594</v>
      </c>
    </row>
    <row r="27" spans="1:9" ht="14.4" customHeight="1" x14ac:dyDescent="0.3">
      <c r="A27" s="14">
        <v>25</v>
      </c>
      <c r="B27" s="8" t="s">
        <v>34</v>
      </c>
      <c r="C27" s="8" t="s">
        <v>12</v>
      </c>
      <c r="D27" s="8"/>
      <c r="E27" s="15">
        <v>376</v>
      </c>
      <c r="F27" s="15">
        <v>217</v>
      </c>
      <c r="G27" s="15">
        <v>3</v>
      </c>
      <c r="H27" s="15">
        <f>+E27+F27</f>
        <v>593</v>
      </c>
    </row>
    <row r="28" spans="1:9" ht="14.4" customHeight="1" x14ac:dyDescent="0.3">
      <c r="A28" s="14">
        <v>26</v>
      </c>
      <c r="B28" s="8" t="s">
        <v>50</v>
      </c>
      <c r="C28" s="8" t="s">
        <v>36</v>
      </c>
      <c r="D28" s="8"/>
      <c r="E28" s="15">
        <v>365</v>
      </c>
      <c r="F28" s="15">
        <v>225</v>
      </c>
      <c r="G28" s="15">
        <v>0</v>
      </c>
      <c r="H28" s="15">
        <f>+E28+F28</f>
        <v>590</v>
      </c>
    </row>
    <row r="29" spans="1:9" ht="14.4" customHeight="1" x14ac:dyDescent="0.3">
      <c r="A29" s="14">
        <v>27</v>
      </c>
      <c r="B29" s="8" t="s">
        <v>139</v>
      </c>
      <c r="C29" s="8" t="s">
        <v>14</v>
      </c>
      <c r="D29" s="8"/>
      <c r="E29" s="15">
        <v>396</v>
      </c>
      <c r="F29" s="15">
        <v>194</v>
      </c>
      <c r="G29" s="15">
        <v>6</v>
      </c>
      <c r="H29" s="15">
        <f>+E29+F29</f>
        <v>590</v>
      </c>
    </row>
    <row r="30" spans="1:9" ht="14.4" customHeight="1" x14ac:dyDescent="0.3">
      <c r="A30" s="14">
        <v>28</v>
      </c>
      <c r="B30" s="8" t="s">
        <v>209</v>
      </c>
      <c r="C30" s="8" t="s">
        <v>120</v>
      </c>
      <c r="D30" s="35"/>
      <c r="E30" s="15">
        <v>387</v>
      </c>
      <c r="F30" s="15">
        <v>201</v>
      </c>
      <c r="G30" s="15">
        <v>3</v>
      </c>
      <c r="H30" s="15">
        <f>+E30+F30</f>
        <v>588</v>
      </c>
    </row>
    <row r="31" spans="1:9" ht="14.4" customHeight="1" x14ac:dyDescent="0.3">
      <c r="A31" s="14">
        <v>29</v>
      </c>
      <c r="B31" s="8" t="s">
        <v>173</v>
      </c>
      <c r="C31" s="8" t="s">
        <v>163</v>
      </c>
      <c r="D31" s="8"/>
      <c r="E31" s="15">
        <v>380</v>
      </c>
      <c r="F31" s="15">
        <v>207</v>
      </c>
      <c r="G31" s="15">
        <v>0</v>
      </c>
      <c r="H31" s="15">
        <f>+E31+F31</f>
        <v>587</v>
      </c>
    </row>
    <row r="32" spans="1:9" ht="14.4" customHeight="1" x14ac:dyDescent="0.3">
      <c r="A32" s="14">
        <v>30</v>
      </c>
      <c r="B32" s="8" t="s">
        <v>95</v>
      </c>
      <c r="C32" s="8" t="s">
        <v>36</v>
      </c>
      <c r="D32" s="8"/>
      <c r="E32" s="15">
        <v>387</v>
      </c>
      <c r="F32" s="15">
        <v>199</v>
      </c>
      <c r="G32" s="15">
        <v>3</v>
      </c>
      <c r="H32" s="15">
        <f>+E32+F32</f>
        <v>586</v>
      </c>
    </row>
    <row r="33" spans="1:8" ht="14.4" customHeight="1" x14ac:dyDescent="0.3">
      <c r="A33" s="14">
        <v>31</v>
      </c>
      <c r="B33" s="8" t="s">
        <v>125</v>
      </c>
      <c r="C33" s="8" t="s">
        <v>36</v>
      </c>
      <c r="D33" s="8"/>
      <c r="E33" s="15">
        <v>388</v>
      </c>
      <c r="F33" s="15">
        <v>197</v>
      </c>
      <c r="G33" s="15">
        <v>2</v>
      </c>
      <c r="H33" s="15">
        <f>+E33+F33</f>
        <v>585</v>
      </c>
    </row>
    <row r="34" spans="1:8" ht="14.4" customHeight="1" x14ac:dyDescent="0.3">
      <c r="A34" s="14">
        <v>32</v>
      </c>
      <c r="B34" s="8" t="s">
        <v>208</v>
      </c>
      <c r="C34" s="8" t="s">
        <v>120</v>
      </c>
      <c r="D34" s="35"/>
      <c r="E34" s="15">
        <v>373</v>
      </c>
      <c r="F34" s="15">
        <v>211</v>
      </c>
      <c r="G34" s="15">
        <v>2</v>
      </c>
      <c r="H34" s="15">
        <f>+E34+F34</f>
        <v>584</v>
      </c>
    </row>
    <row r="35" spans="1:8" ht="14.4" customHeight="1" x14ac:dyDescent="0.3">
      <c r="A35" s="14">
        <v>33</v>
      </c>
      <c r="B35" s="8" t="s">
        <v>104</v>
      </c>
      <c r="C35" s="8" t="s">
        <v>105</v>
      </c>
      <c r="D35" s="8"/>
      <c r="E35" s="15">
        <v>379</v>
      </c>
      <c r="F35" s="15">
        <v>202</v>
      </c>
      <c r="G35" s="15">
        <v>0</v>
      </c>
      <c r="H35" s="15">
        <f>+E35+F35</f>
        <v>581</v>
      </c>
    </row>
    <row r="36" spans="1:8" ht="14.4" customHeight="1" x14ac:dyDescent="0.3">
      <c r="A36" s="14">
        <v>34</v>
      </c>
      <c r="B36" s="8" t="s">
        <v>199</v>
      </c>
      <c r="C36" s="8" t="s">
        <v>9</v>
      </c>
      <c r="D36" s="8"/>
      <c r="E36" s="15">
        <v>385</v>
      </c>
      <c r="F36" s="15">
        <v>196</v>
      </c>
      <c r="G36" s="15">
        <v>2</v>
      </c>
      <c r="H36" s="15">
        <f>+E36+F36</f>
        <v>581</v>
      </c>
    </row>
    <row r="37" spans="1:8" ht="14.4" customHeight="1" x14ac:dyDescent="0.3">
      <c r="A37" s="14">
        <v>35</v>
      </c>
      <c r="B37" s="8" t="s">
        <v>35</v>
      </c>
      <c r="C37" s="8" t="s">
        <v>36</v>
      </c>
      <c r="D37" s="35"/>
      <c r="E37" s="15">
        <v>394</v>
      </c>
      <c r="F37" s="15">
        <v>186</v>
      </c>
      <c r="G37" s="15">
        <v>1</v>
      </c>
      <c r="H37" s="15">
        <f>+E37+F37</f>
        <v>580</v>
      </c>
    </row>
    <row r="38" spans="1:8" ht="14.4" customHeight="1" x14ac:dyDescent="0.3">
      <c r="A38" s="14">
        <v>36</v>
      </c>
      <c r="B38" s="8" t="s">
        <v>20</v>
      </c>
      <c r="C38" s="8" t="s">
        <v>21</v>
      </c>
      <c r="D38" s="8"/>
      <c r="E38" s="15">
        <v>367</v>
      </c>
      <c r="F38" s="15">
        <v>212</v>
      </c>
      <c r="G38" s="15">
        <v>1</v>
      </c>
      <c r="H38" s="15">
        <f>+E38+F38</f>
        <v>579</v>
      </c>
    </row>
    <row r="39" spans="1:8" ht="14.4" customHeight="1" x14ac:dyDescent="0.3">
      <c r="A39" s="14">
        <v>37</v>
      </c>
      <c r="B39" s="8" t="s">
        <v>53</v>
      </c>
      <c r="C39" s="8" t="s">
        <v>54</v>
      </c>
      <c r="D39" s="35"/>
      <c r="E39" s="15">
        <v>368</v>
      </c>
      <c r="F39" s="15">
        <v>210</v>
      </c>
      <c r="G39" s="15">
        <v>1</v>
      </c>
      <c r="H39" s="15">
        <f>+E39+F39</f>
        <v>578</v>
      </c>
    </row>
    <row r="40" spans="1:8" ht="14.4" customHeight="1" x14ac:dyDescent="0.3">
      <c r="A40" s="14">
        <v>38</v>
      </c>
      <c r="B40" s="8" t="s">
        <v>140</v>
      </c>
      <c r="C40" s="8" t="s">
        <v>36</v>
      </c>
      <c r="D40" s="8"/>
      <c r="E40" s="15">
        <v>385</v>
      </c>
      <c r="F40" s="15">
        <v>193</v>
      </c>
      <c r="G40" s="15">
        <v>7</v>
      </c>
      <c r="H40" s="15">
        <f>+E40+F40</f>
        <v>578</v>
      </c>
    </row>
    <row r="41" spans="1:8" ht="14.4" customHeight="1" x14ac:dyDescent="0.3">
      <c r="A41" s="14">
        <v>39</v>
      </c>
      <c r="B41" s="8" t="s">
        <v>191</v>
      </c>
      <c r="C41" s="8" t="s">
        <v>172</v>
      </c>
      <c r="D41" s="8"/>
      <c r="E41" s="15">
        <v>359</v>
      </c>
      <c r="F41" s="15">
        <v>218</v>
      </c>
      <c r="G41" s="15">
        <v>0</v>
      </c>
      <c r="H41" s="15">
        <f>+E41+F41</f>
        <v>577</v>
      </c>
    </row>
    <row r="42" spans="1:8" ht="14.4" customHeight="1" x14ac:dyDescent="0.3">
      <c r="A42" s="14">
        <v>40</v>
      </c>
      <c r="B42" s="8" t="s">
        <v>106</v>
      </c>
      <c r="C42" s="8" t="s">
        <v>92</v>
      </c>
      <c r="D42" s="8"/>
      <c r="E42" s="15">
        <v>377</v>
      </c>
      <c r="F42" s="15">
        <v>199</v>
      </c>
      <c r="G42" s="15">
        <v>1</v>
      </c>
      <c r="H42" s="15">
        <f>+E42+F42</f>
        <v>576</v>
      </c>
    </row>
    <row r="43" spans="1:8" ht="14.4" customHeight="1" x14ac:dyDescent="0.3">
      <c r="A43" s="14">
        <v>41</v>
      </c>
      <c r="B43" s="8" t="s">
        <v>53</v>
      </c>
      <c r="C43" s="8" t="s">
        <v>54</v>
      </c>
      <c r="D43" s="8"/>
      <c r="E43" s="15">
        <v>365</v>
      </c>
      <c r="F43" s="15">
        <v>209</v>
      </c>
      <c r="G43" s="15">
        <v>0</v>
      </c>
      <c r="H43" s="15">
        <f>+E43+F43</f>
        <v>574</v>
      </c>
    </row>
    <row r="44" spans="1:8" ht="14.4" customHeight="1" x14ac:dyDescent="0.3">
      <c r="A44" s="14">
        <v>42</v>
      </c>
      <c r="B44" s="8" t="s">
        <v>13</v>
      </c>
      <c r="C44" s="8" t="s">
        <v>14</v>
      </c>
      <c r="D44" s="8"/>
      <c r="E44" s="15">
        <v>378</v>
      </c>
      <c r="F44" s="15">
        <v>196</v>
      </c>
      <c r="G44" s="15">
        <v>2</v>
      </c>
      <c r="H44" s="15">
        <f>+E44+F44</f>
        <v>574</v>
      </c>
    </row>
    <row r="45" spans="1:8" ht="14.4" customHeight="1" x14ac:dyDescent="0.3">
      <c r="A45" s="14">
        <v>43</v>
      </c>
      <c r="B45" s="8" t="s">
        <v>210</v>
      </c>
      <c r="C45" s="8" t="s">
        <v>120</v>
      </c>
      <c r="D45" s="35"/>
      <c r="E45" s="15">
        <v>372</v>
      </c>
      <c r="F45" s="15">
        <v>201</v>
      </c>
      <c r="G45" s="15">
        <v>4</v>
      </c>
      <c r="H45" s="15">
        <f>+E45+F45</f>
        <v>573</v>
      </c>
    </row>
    <row r="46" spans="1:8" ht="14.4" customHeight="1" x14ac:dyDescent="0.3">
      <c r="A46" s="14">
        <v>44</v>
      </c>
      <c r="B46" s="8" t="s">
        <v>91</v>
      </c>
      <c r="C46" s="8" t="s">
        <v>90</v>
      </c>
      <c r="D46" s="8"/>
      <c r="E46" s="15">
        <v>352</v>
      </c>
      <c r="F46" s="15">
        <v>220</v>
      </c>
      <c r="G46" s="15">
        <v>2</v>
      </c>
      <c r="H46" s="15">
        <f>+E46+F46</f>
        <v>572</v>
      </c>
    </row>
    <row r="47" spans="1:8" ht="14.4" customHeight="1" x14ac:dyDescent="0.3">
      <c r="A47" s="14">
        <v>45</v>
      </c>
      <c r="B47" s="8" t="s">
        <v>202</v>
      </c>
      <c r="C47" s="8" t="s">
        <v>9</v>
      </c>
      <c r="D47" s="8"/>
      <c r="E47" s="15">
        <v>380</v>
      </c>
      <c r="F47" s="15">
        <v>191</v>
      </c>
      <c r="G47" s="15">
        <v>4</v>
      </c>
      <c r="H47" s="15">
        <f>+E47+F47</f>
        <v>571</v>
      </c>
    </row>
    <row r="48" spans="1:8" ht="14.4" customHeight="1" x14ac:dyDescent="0.3">
      <c r="A48" s="14">
        <v>46</v>
      </c>
      <c r="B48" s="8" t="s">
        <v>178</v>
      </c>
      <c r="C48" s="8" t="s">
        <v>19</v>
      </c>
      <c r="D48" s="8"/>
      <c r="E48" s="15">
        <v>386</v>
      </c>
      <c r="F48" s="15">
        <v>185</v>
      </c>
      <c r="G48" s="15">
        <v>2</v>
      </c>
      <c r="H48" s="15">
        <f>+E48+F48</f>
        <v>571</v>
      </c>
    </row>
    <row r="49" spans="1:8" x14ac:dyDescent="0.3">
      <c r="A49" s="14">
        <v>47</v>
      </c>
      <c r="B49" s="8" t="s">
        <v>121</v>
      </c>
      <c r="C49" s="8" t="s">
        <v>120</v>
      </c>
      <c r="D49" s="8"/>
      <c r="E49" s="15">
        <v>365</v>
      </c>
      <c r="F49" s="15">
        <v>204</v>
      </c>
      <c r="G49" s="15">
        <v>5</v>
      </c>
      <c r="H49" s="15">
        <f>+E49+F49</f>
        <v>569</v>
      </c>
    </row>
    <row r="50" spans="1:8" x14ac:dyDescent="0.3">
      <c r="A50" s="14">
        <v>48</v>
      </c>
      <c r="B50" s="8" t="s">
        <v>24</v>
      </c>
      <c r="C50" s="8" t="s">
        <v>21</v>
      </c>
      <c r="D50" s="8"/>
      <c r="E50" s="15">
        <v>393</v>
      </c>
      <c r="F50" s="15">
        <v>176</v>
      </c>
      <c r="G50" s="15">
        <v>3</v>
      </c>
      <c r="H50" s="15">
        <f>+E50+F50</f>
        <v>569</v>
      </c>
    </row>
    <row r="51" spans="1:8" x14ac:dyDescent="0.3">
      <c r="A51" s="14">
        <v>49</v>
      </c>
      <c r="B51" s="8" t="s">
        <v>47</v>
      </c>
      <c r="C51" s="8" t="s">
        <v>43</v>
      </c>
      <c r="D51" s="8"/>
      <c r="E51" s="15">
        <v>366</v>
      </c>
      <c r="F51" s="15">
        <v>201</v>
      </c>
      <c r="G51" s="15">
        <v>2</v>
      </c>
      <c r="H51" s="15">
        <f>+E51+F51</f>
        <v>567</v>
      </c>
    </row>
    <row r="52" spans="1:8" x14ac:dyDescent="0.3">
      <c r="A52" s="14">
        <v>50</v>
      </c>
      <c r="B52" s="8" t="s">
        <v>192</v>
      </c>
      <c r="C52" s="8" t="s">
        <v>172</v>
      </c>
      <c r="D52" s="8"/>
      <c r="E52" s="15">
        <v>371</v>
      </c>
      <c r="F52" s="15">
        <v>196</v>
      </c>
      <c r="G52" s="15">
        <v>4</v>
      </c>
      <c r="H52" s="15">
        <f>+E52+F52</f>
        <v>567</v>
      </c>
    </row>
    <row r="53" spans="1:8" x14ac:dyDescent="0.3">
      <c r="A53" s="14">
        <v>51</v>
      </c>
      <c r="B53" s="8" t="s">
        <v>86</v>
      </c>
      <c r="C53" s="8" t="s">
        <v>36</v>
      </c>
      <c r="D53" s="35"/>
      <c r="E53" s="15">
        <v>377</v>
      </c>
      <c r="F53" s="15">
        <v>190</v>
      </c>
      <c r="G53" s="15">
        <v>1</v>
      </c>
      <c r="H53" s="15">
        <f>+E53+F53</f>
        <v>567</v>
      </c>
    </row>
    <row r="54" spans="1:8" x14ac:dyDescent="0.3">
      <c r="A54" s="14">
        <v>52</v>
      </c>
      <c r="B54" s="8" t="s">
        <v>13</v>
      </c>
      <c r="C54" s="8" t="s">
        <v>14</v>
      </c>
      <c r="D54" s="8"/>
      <c r="E54" s="15">
        <v>397</v>
      </c>
      <c r="F54" s="15">
        <v>169</v>
      </c>
      <c r="G54" s="15">
        <v>4</v>
      </c>
      <c r="H54" s="15">
        <f>+E54+F54</f>
        <v>566</v>
      </c>
    </row>
    <row r="55" spans="1:8" x14ac:dyDescent="0.3">
      <c r="A55" s="14">
        <v>53</v>
      </c>
      <c r="B55" s="8" t="s">
        <v>96</v>
      </c>
      <c r="C55" s="8" t="s">
        <v>36</v>
      </c>
      <c r="D55" s="8"/>
      <c r="E55" s="15">
        <v>369</v>
      </c>
      <c r="F55" s="15">
        <v>196</v>
      </c>
      <c r="G55" s="15">
        <v>3</v>
      </c>
      <c r="H55" s="15">
        <f>+E55+F55</f>
        <v>565</v>
      </c>
    </row>
    <row r="56" spans="1:8" x14ac:dyDescent="0.3">
      <c r="A56" s="14">
        <v>54</v>
      </c>
      <c r="B56" s="8" t="s">
        <v>211</v>
      </c>
      <c r="C56" s="8" t="s">
        <v>36</v>
      </c>
      <c r="D56" s="35"/>
      <c r="E56" s="15">
        <v>370</v>
      </c>
      <c r="F56" s="15">
        <v>195</v>
      </c>
      <c r="G56" s="15">
        <v>4</v>
      </c>
      <c r="H56" s="15">
        <f>+E56+F56</f>
        <v>565</v>
      </c>
    </row>
    <row r="57" spans="1:8" x14ac:dyDescent="0.3">
      <c r="A57" s="14">
        <v>55</v>
      </c>
      <c r="B57" s="8" t="s">
        <v>169</v>
      </c>
      <c r="C57" s="8" t="s">
        <v>54</v>
      </c>
      <c r="D57" s="35"/>
      <c r="E57" s="15">
        <v>372</v>
      </c>
      <c r="F57" s="15">
        <v>192</v>
      </c>
      <c r="G57" s="15">
        <v>4</v>
      </c>
      <c r="H57" s="15">
        <f>+E57+F57</f>
        <v>564</v>
      </c>
    </row>
    <row r="58" spans="1:8" x14ac:dyDescent="0.3">
      <c r="A58" s="14">
        <v>56</v>
      </c>
      <c r="B58" s="8" t="s">
        <v>8</v>
      </c>
      <c r="C58" s="8" t="s">
        <v>9</v>
      </c>
      <c r="D58" s="8" t="s">
        <v>10</v>
      </c>
      <c r="E58" s="15">
        <v>373</v>
      </c>
      <c r="F58" s="15">
        <v>190</v>
      </c>
      <c r="G58" s="15">
        <v>5</v>
      </c>
      <c r="H58" s="15">
        <f>+E58+F58</f>
        <v>563</v>
      </c>
    </row>
    <row r="59" spans="1:8" x14ac:dyDescent="0.3">
      <c r="A59" s="14">
        <v>57</v>
      </c>
      <c r="B59" s="8" t="s">
        <v>87</v>
      </c>
      <c r="C59" s="8" t="s">
        <v>88</v>
      </c>
      <c r="D59" s="8"/>
      <c r="E59" s="15">
        <v>394</v>
      </c>
      <c r="F59" s="15">
        <v>167</v>
      </c>
      <c r="G59" s="15">
        <v>3</v>
      </c>
      <c r="H59" s="15">
        <f>+E59+F59</f>
        <v>561</v>
      </c>
    </row>
    <row r="60" spans="1:8" x14ac:dyDescent="0.3">
      <c r="A60" s="14">
        <v>58</v>
      </c>
      <c r="B60" s="8" t="s">
        <v>141</v>
      </c>
      <c r="C60" s="8" t="s">
        <v>142</v>
      </c>
      <c r="D60" s="8"/>
      <c r="E60" s="15">
        <v>351</v>
      </c>
      <c r="F60" s="15">
        <v>208</v>
      </c>
      <c r="G60" s="15">
        <v>2</v>
      </c>
      <c r="H60" s="15">
        <f>+E60+F60</f>
        <v>559</v>
      </c>
    </row>
    <row r="61" spans="1:8" x14ac:dyDescent="0.3">
      <c r="A61" s="14">
        <v>59</v>
      </c>
      <c r="B61" s="8" t="s">
        <v>125</v>
      </c>
      <c r="C61" s="8" t="s">
        <v>36</v>
      </c>
      <c r="D61" s="8"/>
      <c r="E61" s="15">
        <v>372</v>
      </c>
      <c r="F61" s="15">
        <v>186</v>
      </c>
      <c r="G61" s="15">
        <v>3</v>
      </c>
      <c r="H61" s="15">
        <f>+E61+F61</f>
        <v>558</v>
      </c>
    </row>
    <row r="62" spans="1:8" x14ac:dyDescent="0.3">
      <c r="A62" s="14">
        <v>60</v>
      </c>
      <c r="B62" s="8" t="s">
        <v>15</v>
      </c>
      <c r="C62" s="8" t="s">
        <v>14</v>
      </c>
      <c r="D62" s="8"/>
      <c r="E62" s="15">
        <v>376</v>
      </c>
      <c r="F62" s="15">
        <v>182</v>
      </c>
      <c r="G62" s="15">
        <v>1</v>
      </c>
      <c r="H62" s="15">
        <f>+E62+F62</f>
        <v>558</v>
      </c>
    </row>
    <row r="63" spans="1:8" x14ac:dyDescent="0.3">
      <c r="A63" s="14">
        <v>61</v>
      </c>
      <c r="B63" s="8" t="s">
        <v>67</v>
      </c>
      <c r="C63" s="8" t="s">
        <v>65</v>
      </c>
      <c r="D63" s="8"/>
      <c r="E63" s="15">
        <v>365</v>
      </c>
      <c r="F63" s="15">
        <v>192</v>
      </c>
      <c r="G63" s="15">
        <v>3</v>
      </c>
      <c r="H63" s="15">
        <f>+E63+F63</f>
        <v>557</v>
      </c>
    </row>
    <row r="64" spans="1:8" x14ac:dyDescent="0.3">
      <c r="A64" s="14">
        <v>62</v>
      </c>
      <c r="B64" s="8" t="s">
        <v>85</v>
      </c>
      <c r="C64" s="8" t="s">
        <v>36</v>
      </c>
      <c r="D64" s="8"/>
      <c r="E64" s="15">
        <v>377</v>
      </c>
      <c r="F64" s="15">
        <v>178</v>
      </c>
      <c r="G64" s="15">
        <v>4</v>
      </c>
      <c r="H64" s="15">
        <f>+E64+F64</f>
        <v>555</v>
      </c>
    </row>
    <row r="65" spans="1:8" x14ac:dyDescent="0.3">
      <c r="A65" s="14">
        <v>63</v>
      </c>
      <c r="B65" s="8" t="s">
        <v>50</v>
      </c>
      <c r="C65" s="8" t="s">
        <v>36</v>
      </c>
      <c r="D65" s="8"/>
      <c r="E65" s="15">
        <v>370</v>
      </c>
      <c r="F65" s="15">
        <v>183</v>
      </c>
      <c r="G65" s="15">
        <v>7</v>
      </c>
      <c r="H65" s="15">
        <f>+E65+F65</f>
        <v>553</v>
      </c>
    </row>
    <row r="66" spans="1:8" x14ac:dyDescent="0.3">
      <c r="A66" s="14">
        <v>64</v>
      </c>
      <c r="B66" s="8" t="s">
        <v>51</v>
      </c>
      <c r="C66" s="8" t="s">
        <v>36</v>
      </c>
      <c r="D66" s="8"/>
      <c r="E66" s="15">
        <v>355</v>
      </c>
      <c r="F66" s="15">
        <v>197</v>
      </c>
      <c r="G66" s="15">
        <v>5</v>
      </c>
      <c r="H66" s="15">
        <f>+E66+F66</f>
        <v>552</v>
      </c>
    </row>
    <row r="67" spans="1:8" x14ac:dyDescent="0.3">
      <c r="A67" s="14">
        <v>65</v>
      </c>
      <c r="B67" s="8" t="s">
        <v>97</v>
      </c>
      <c r="C67" s="8" t="s">
        <v>36</v>
      </c>
      <c r="D67" s="8"/>
      <c r="E67" s="15">
        <v>377</v>
      </c>
      <c r="F67" s="15">
        <v>173</v>
      </c>
      <c r="G67" s="15">
        <v>6</v>
      </c>
      <c r="H67" s="15">
        <f>+E67+F67</f>
        <v>550</v>
      </c>
    </row>
    <row r="68" spans="1:8" x14ac:dyDescent="0.3">
      <c r="A68" s="14">
        <v>66</v>
      </c>
      <c r="B68" s="8" t="s">
        <v>122</v>
      </c>
      <c r="C68" s="8" t="s">
        <v>120</v>
      </c>
      <c r="D68" s="8"/>
      <c r="E68" s="15">
        <v>382</v>
      </c>
      <c r="F68" s="15">
        <v>167</v>
      </c>
      <c r="G68" s="15">
        <v>3</v>
      </c>
      <c r="H68" s="15">
        <f>+E68+F68</f>
        <v>549</v>
      </c>
    </row>
    <row r="69" spans="1:8" x14ac:dyDescent="0.3">
      <c r="A69" s="14">
        <v>67</v>
      </c>
      <c r="B69" s="8" t="s">
        <v>146</v>
      </c>
      <c r="C69" s="8" t="s">
        <v>147</v>
      </c>
      <c r="D69" s="31"/>
      <c r="E69" s="15">
        <v>378</v>
      </c>
      <c r="F69" s="15">
        <v>170</v>
      </c>
      <c r="G69" s="15">
        <v>5</v>
      </c>
      <c r="H69" s="15">
        <f>+E69+F69</f>
        <v>548</v>
      </c>
    </row>
    <row r="70" spans="1:8" x14ac:dyDescent="0.3">
      <c r="A70" s="14">
        <v>68</v>
      </c>
      <c r="B70" s="8" t="s">
        <v>52</v>
      </c>
      <c r="C70" s="8" t="s">
        <v>36</v>
      </c>
      <c r="D70" s="8"/>
      <c r="E70" s="15">
        <v>360</v>
      </c>
      <c r="F70" s="15">
        <v>187</v>
      </c>
      <c r="G70" s="15">
        <v>6</v>
      </c>
      <c r="H70" s="15">
        <f>+E70+F70</f>
        <v>547</v>
      </c>
    </row>
    <row r="71" spans="1:8" x14ac:dyDescent="0.3">
      <c r="A71" s="14">
        <v>69</v>
      </c>
      <c r="B71" s="8" t="s">
        <v>100</v>
      </c>
      <c r="C71" s="8" t="s">
        <v>99</v>
      </c>
      <c r="D71" s="8"/>
      <c r="E71" s="15">
        <v>380</v>
      </c>
      <c r="F71" s="15">
        <v>167</v>
      </c>
      <c r="G71" s="15">
        <v>7</v>
      </c>
      <c r="H71" s="15">
        <f>+E71+F71</f>
        <v>547</v>
      </c>
    </row>
    <row r="72" spans="1:8" x14ac:dyDescent="0.3">
      <c r="A72" s="14">
        <v>70</v>
      </c>
      <c r="B72" s="8" t="s">
        <v>25</v>
      </c>
      <c r="C72" s="8" t="s">
        <v>21</v>
      </c>
      <c r="D72" s="8"/>
      <c r="E72" s="15">
        <v>382</v>
      </c>
      <c r="F72" s="15">
        <v>164</v>
      </c>
      <c r="G72" s="15">
        <v>9</v>
      </c>
      <c r="H72" s="15">
        <f>+E72+F72</f>
        <v>546</v>
      </c>
    </row>
    <row r="73" spans="1:8" x14ac:dyDescent="0.3">
      <c r="A73" s="14">
        <v>71</v>
      </c>
      <c r="B73" s="8" t="s">
        <v>22</v>
      </c>
      <c r="C73" s="8" t="s">
        <v>21</v>
      </c>
      <c r="D73" s="8"/>
      <c r="E73" s="15">
        <v>349</v>
      </c>
      <c r="F73" s="15">
        <v>194</v>
      </c>
      <c r="G73" s="15">
        <v>4</v>
      </c>
      <c r="H73" s="15">
        <f>+E73+F73</f>
        <v>543</v>
      </c>
    </row>
    <row r="74" spans="1:8" x14ac:dyDescent="0.3">
      <c r="A74" s="14">
        <v>72</v>
      </c>
      <c r="B74" s="8" t="s">
        <v>193</v>
      </c>
      <c r="C74" s="8" t="s">
        <v>172</v>
      </c>
      <c r="D74" s="8"/>
      <c r="E74" s="15">
        <v>353</v>
      </c>
      <c r="F74" s="15">
        <v>188</v>
      </c>
      <c r="G74" s="15">
        <v>4</v>
      </c>
      <c r="H74" s="15">
        <f>+E74+F74</f>
        <v>541</v>
      </c>
    </row>
    <row r="75" spans="1:8" x14ac:dyDescent="0.3">
      <c r="A75" s="14">
        <v>73</v>
      </c>
      <c r="B75" s="8" t="s">
        <v>162</v>
      </c>
      <c r="C75" s="8" t="s">
        <v>163</v>
      </c>
      <c r="D75" s="8"/>
      <c r="E75" s="15">
        <v>362</v>
      </c>
      <c r="F75" s="15">
        <v>179</v>
      </c>
      <c r="G75" s="15">
        <v>5</v>
      </c>
      <c r="H75" s="15">
        <f>+E75+F75</f>
        <v>541</v>
      </c>
    </row>
    <row r="76" spans="1:8" x14ac:dyDescent="0.3">
      <c r="A76" s="14">
        <v>74</v>
      </c>
      <c r="B76" s="8" t="s">
        <v>156</v>
      </c>
      <c r="C76" s="8" t="s">
        <v>36</v>
      </c>
      <c r="D76" s="8"/>
      <c r="E76" s="15">
        <v>362</v>
      </c>
      <c r="F76" s="15">
        <v>178</v>
      </c>
      <c r="G76" s="15">
        <v>6</v>
      </c>
      <c r="H76" s="15">
        <f>+E76+F76</f>
        <v>540</v>
      </c>
    </row>
    <row r="77" spans="1:8" x14ac:dyDescent="0.3">
      <c r="A77" s="14">
        <v>75</v>
      </c>
      <c r="B77" s="8" t="s">
        <v>23</v>
      </c>
      <c r="C77" s="8" t="s">
        <v>21</v>
      </c>
      <c r="D77" s="8"/>
      <c r="E77" s="15">
        <v>367</v>
      </c>
      <c r="F77" s="15">
        <v>173</v>
      </c>
      <c r="G77" s="15">
        <v>4</v>
      </c>
      <c r="H77" s="15">
        <f>+E77+F77</f>
        <v>540</v>
      </c>
    </row>
    <row r="78" spans="1:8" x14ac:dyDescent="0.3">
      <c r="A78" s="14">
        <v>76</v>
      </c>
      <c r="B78" s="8" t="s">
        <v>42</v>
      </c>
      <c r="C78" s="8" t="s">
        <v>43</v>
      </c>
      <c r="D78" s="8"/>
      <c r="E78" s="15">
        <v>377</v>
      </c>
      <c r="F78" s="15">
        <v>163</v>
      </c>
      <c r="G78" s="15">
        <v>7</v>
      </c>
      <c r="H78" s="15">
        <f>+E78+F78</f>
        <v>540</v>
      </c>
    </row>
    <row r="79" spans="1:8" x14ac:dyDescent="0.3">
      <c r="A79" s="14">
        <v>77</v>
      </c>
      <c r="B79" s="8" t="s">
        <v>31</v>
      </c>
      <c r="C79" s="8" t="s">
        <v>33</v>
      </c>
      <c r="D79" s="8" t="s">
        <v>32</v>
      </c>
      <c r="E79" s="15">
        <v>363</v>
      </c>
      <c r="F79" s="15">
        <v>175</v>
      </c>
      <c r="G79" s="15">
        <v>8</v>
      </c>
      <c r="H79" s="15">
        <f>+E79+F79</f>
        <v>538</v>
      </c>
    </row>
    <row r="80" spans="1:8" x14ac:dyDescent="0.3">
      <c r="A80" s="14">
        <v>78</v>
      </c>
      <c r="B80" s="8" t="s">
        <v>68</v>
      </c>
      <c r="C80" s="8" t="s">
        <v>65</v>
      </c>
      <c r="D80" s="8"/>
      <c r="E80" s="15">
        <v>371</v>
      </c>
      <c r="F80" s="15">
        <v>167</v>
      </c>
      <c r="G80" s="15">
        <v>7</v>
      </c>
      <c r="H80" s="15">
        <f>+E80+F80</f>
        <v>538</v>
      </c>
    </row>
    <row r="81" spans="1:8" x14ac:dyDescent="0.3">
      <c r="A81" s="14">
        <v>79</v>
      </c>
      <c r="B81" s="8" t="s">
        <v>138</v>
      </c>
      <c r="C81" s="8" t="s">
        <v>71</v>
      </c>
      <c r="D81" s="8"/>
      <c r="E81" s="15">
        <v>353</v>
      </c>
      <c r="F81" s="15">
        <v>182</v>
      </c>
      <c r="G81" s="15">
        <v>6</v>
      </c>
      <c r="H81" s="15">
        <f>+E81+F81</f>
        <v>535</v>
      </c>
    </row>
    <row r="82" spans="1:8" x14ac:dyDescent="0.3">
      <c r="A82" s="14">
        <v>80</v>
      </c>
      <c r="B82" s="8" t="s">
        <v>143</v>
      </c>
      <c r="C82" s="8" t="s">
        <v>36</v>
      </c>
      <c r="D82" s="8"/>
      <c r="E82" s="15">
        <v>364</v>
      </c>
      <c r="F82" s="15">
        <v>171</v>
      </c>
      <c r="G82" s="15">
        <v>7</v>
      </c>
      <c r="H82" s="15">
        <f>+E82+F82</f>
        <v>535</v>
      </c>
    </row>
    <row r="83" spans="1:8" x14ac:dyDescent="0.3">
      <c r="A83" s="14">
        <v>81</v>
      </c>
      <c r="B83" s="8" t="s">
        <v>69</v>
      </c>
      <c r="C83" s="8" t="s">
        <v>71</v>
      </c>
      <c r="D83" s="8" t="s">
        <v>70</v>
      </c>
      <c r="E83" s="15">
        <v>342</v>
      </c>
      <c r="F83" s="15">
        <v>192</v>
      </c>
      <c r="G83" s="15">
        <v>1</v>
      </c>
      <c r="H83" s="15">
        <f>+E83+F83</f>
        <v>534</v>
      </c>
    </row>
    <row r="84" spans="1:8" x14ac:dyDescent="0.3">
      <c r="A84" s="14">
        <v>82</v>
      </c>
      <c r="B84" s="8" t="s">
        <v>48</v>
      </c>
      <c r="C84" s="8" t="s">
        <v>43</v>
      </c>
      <c r="D84" s="8"/>
      <c r="E84" s="15">
        <v>348</v>
      </c>
      <c r="F84" s="15">
        <v>186</v>
      </c>
      <c r="G84" s="15">
        <v>8</v>
      </c>
      <c r="H84" s="15">
        <f>+E84+F84</f>
        <v>534</v>
      </c>
    </row>
    <row r="85" spans="1:8" x14ac:dyDescent="0.3">
      <c r="A85" s="14">
        <v>83</v>
      </c>
      <c r="B85" s="8" t="s">
        <v>169</v>
      </c>
      <c r="C85" s="8" t="s">
        <v>54</v>
      </c>
      <c r="D85" s="8"/>
      <c r="E85" s="15">
        <v>356</v>
      </c>
      <c r="F85" s="15">
        <v>178</v>
      </c>
      <c r="G85" s="15">
        <v>3</v>
      </c>
      <c r="H85" s="15">
        <f>+E85+F85</f>
        <v>534</v>
      </c>
    </row>
    <row r="86" spans="1:8" x14ac:dyDescent="0.3">
      <c r="A86" s="14">
        <v>84</v>
      </c>
      <c r="B86" s="8" t="s">
        <v>45</v>
      </c>
      <c r="C86" s="8" t="s">
        <v>43</v>
      </c>
      <c r="D86" s="8"/>
      <c r="E86" s="15">
        <v>357</v>
      </c>
      <c r="F86" s="15">
        <v>177</v>
      </c>
      <c r="G86" s="15">
        <v>4</v>
      </c>
      <c r="H86" s="15">
        <f>+E86+F86</f>
        <v>534</v>
      </c>
    </row>
    <row r="87" spans="1:8" x14ac:dyDescent="0.3">
      <c r="A87" s="14">
        <v>85</v>
      </c>
      <c r="B87" s="8" t="s">
        <v>171</v>
      </c>
      <c r="C87" s="8" t="s">
        <v>163</v>
      </c>
      <c r="D87" s="8"/>
      <c r="E87" s="15">
        <v>366</v>
      </c>
      <c r="F87" s="15">
        <v>168</v>
      </c>
      <c r="G87" s="15">
        <v>9</v>
      </c>
      <c r="H87" s="15">
        <f>+E87+F87</f>
        <v>534</v>
      </c>
    </row>
    <row r="88" spans="1:8" x14ac:dyDescent="0.3">
      <c r="A88" s="14">
        <v>86</v>
      </c>
      <c r="B88" s="8" t="s">
        <v>143</v>
      </c>
      <c r="C88" s="8" t="s">
        <v>36</v>
      </c>
      <c r="D88" s="8"/>
      <c r="E88" s="15">
        <v>360</v>
      </c>
      <c r="F88" s="15">
        <v>173</v>
      </c>
      <c r="G88" s="15">
        <v>6</v>
      </c>
      <c r="H88" s="15">
        <f>+E88+F88</f>
        <v>533</v>
      </c>
    </row>
    <row r="89" spans="1:8" x14ac:dyDescent="0.3">
      <c r="A89" s="14">
        <v>87</v>
      </c>
      <c r="B89" s="8" t="s">
        <v>49</v>
      </c>
      <c r="C89" s="8" t="s">
        <v>43</v>
      </c>
      <c r="D89" s="8"/>
      <c r="E89" s="15">
        <v>361</v>
      </c>
      <c r="F89" s="15">
        <v>172</v>
      </c>
      <c r="G89" s="15">
        <v>1</v>
      </c>
      <c r="H89" s="15">
        <f>+E89+F89</f>
        <v>533</v>
      </c>
    </row>
    <row r="90" spans="1:8" x14ac:dyDescent="0.3">
      <c r="A90" s="14">
        <v>90</v>
      </c>
      <c r="B90" s="8" t="s">
        <v>72</v>
      </c>
      <c r="C90" s="8" t="s">
        <v>71</v>
      </c>
      <c r="D90" s="8" t="s">
        <v>70</v>
      </c>
      <c r="E90" s="15">
        <v>363</v>
      </c>
      <c r="F90" s="15">
        <v>169</v>
      </c>
      <c r="G90" s="15">
        <v>7</v>
      </c>
      <c r="H90" s="15">
        <f>+E90+F90</f>
        <v>532</v>
      </c>
    </row>
    <row r="91" spans="1:8" x14ac:dyDescent="0.3">
      <c r="A91" s="14">
        <v>91</v>
      </c>
      <c r="B91" s="8" t="s">
        <v>194</v>
      </c>
      <c r="C91" s="8" t="s">
        <v>172</v>
      </c>
      <c r="D91" s="8"/>
      <c r="E91" s="15">
        <v>363</v>
      </c>
      <c r="F91" s="15">
        <v>167</v>
      </c>
      <c r="G91" s="15">
        <v>2</v>
      </c>
      <c r="H91" s="15">
        <f>+E91+F91</f>
        <v>530</v>
      </c>
    </row>
    <row r="92" spans="1:8" x14ac:dyDescent="0.3">
      <c r="A92" s="14">
        <v>92</v>
      </c>
      <c r="B92" s="8" t="s">
        <v>157</v>
      </c>
      <c r="C92" s="8" t="s">
        <v>36</v>
      </c>
      <c r="D92" s="8"/>
      <c r="E92" s="15">
        <v>372</v>
      </c>
      <c r="F92" s="15">
        <v>158</v>
      </c>
      <c r="G92" s="15">
        <v>4</v>
      </c>
      <c r="H92" s="15">
        <f>+E92+F92</f>
        <v>530</v>
      </c>
    </row>
    <row r="93" spans="1:8" x14ac:dyDescent="0.3">
      <c r="A93" s="14">
        <v>93</v>
      </c>
      <c r="B93" s="8" t="s">
        <v>89</v>
      </c>
      <c r="C93" s="8" t="s">
        <v>90</v>
      </c>
      <c r="D93" s="35"/>
      <c r="E93" s="15">
        <v>357</v>
      </c>
      <c r="F93" s="15">
        <v>172</v>
      </c>
      <c r="G93" s="15">
        <v>6</v>
      </c>
      <c r="H93" s="15">
        <f>+E93+F93</f>
        <v>529</v>
      </c>
    </row>
    <row r="94" spans="1:8" x14ac:dyDescent="0.3">
      <c r="A94" s="14">
        <v>94</v>
      </c>
      <c r="B94" s="8" t="s">
        <v>160</v>
      </c>
      <c r="C94" s="8" t="s">
        <v>161</v>
      </c>
      <c r="D94" s="8"/>
      <c r="E94" s="15">
        <v>365</v>
      </c>
      <c r="F94" s="15">
        <v>164</v>
      </c>
      <c r="G94" s="15">
        <v>4</v>
      </c>
      <c r="H94" s="15">
        <f>+E94+F94</f>
        <v>529</v>
      </c>
    </row>
    <row r="95" spans="1:8" x14ac:dyDescent="0.3">
      <c r="A95" s="14">
        <v>95</v>
      </c>
      <c r="B95" s="8" t="s">
        <v>86</v>
      </c>
      <c r="C95" s="8" t="s">
        <v>36</v>
      </c>
      <c r="D95" s="8"/>
      <c r="E95" s="15">
        <v>368</v>
      </c>
      <c r="F95" s="15">
        <v>161</v>
      </c>
      <c r="G95" s="15">
        <v>5</v>
      </c>
      <c r="H95" s="15">
        <f>+E95+F95</f>
        <v>529</v>
      </c>
    </row>
    <row r="96" spans="1:8" x14ac:dyDescent="0.3">
      <c r="A96" s="14">
        <v>96</v>
      </c>
      <c r="B96" s="8" t="s">
        <v>26</v>
      </c>
      <c r="C96" s="8" t="s">
        <v>21</v>
      </c>
      <c r="D96" s="8"/>
      <c r="E96" s="15">
        <v>367</v>
      </c>
      <c r="F96" s="15">
        <v>161</v>
      </c>
      <c r="G96" s="15">
        <v>4</v>
      </c>
      <c r="H96" s="15">
        <f>+E96+F96</f>
        <v>528</v>
      </c>
    </row>
    <row r="97" spans="1:8" x14ac:dyDescent="0.3">
      <c r="A97" s="14">
        <v>97</v>
      </c>
      <c r="B97" s="8" t="s">
        <v>123</v>
      </c>
      <c r="C97" s="8" t="s">
        <v>120</v>
      </c>
      <c r="D97" s="8"/>
      <c r="E97" s="15">
        <v>363</v>
      </c>
      <c r="F97" s="15">
        <v>164</v>
      </c>
      <c r="G97" s="15">
        <v>5</v>
      </c>
      <c r="H97" s="15">
        <f>+E97+F97</f>
        <v>527</v>
      </c>
    </row>
    <row r="98" spans="1:8" x14ac:dyDescent="0.3">
      <c r="A98" s="14">
        <v>98</v>
      </c>
      <c r="B98" s="8" t="s">
        <v>76</v>
      </c>
      <c r="C98" s="8" t="s">
        <v>71</v>
      </c>
      <c r="D98" s="8" t="s">
        <v>70</v>
      </c>
      <c r="E98" s="15">
        <v>367</v>
      </c>
      <c r="F98" s="15">
        <v>159</v>
      </c>
      <c r="G98" s="15">
        <v>5</v>
      </c>
      <c r="H98" s="15">
        <f>+E98+F98</f>
        <v>526</v>
      </c>
    </row>
    <row r="99" spans="1:8" x14ac:dyDescent="0.3">
      <c r="A99" s="14">
        <v>99</v>
      </c>
      <c r="B99" s="8" t="s">
        <v>190</v>
      </c>
      <c r="C99" s="8" t="s">
        <v>36</v>
      </c>
      <c r="D99" s="8"/>
      <c r="E99" s="15">
        <v>344</v>
      </c>
      <c r="F99" s="15">
        <v>181</v>
      </c>
      <c r="G99" s="15">
        <v>6</v>
      </c>
      <c r="H99" s="15">
        <f>+E99+F99</f>
        <v>525</v>
      </c>
    </row>
    <row r="100" spans="1:8" x14ac:dyDescent="0.3">
      <c r="A100" s="14">
        <v>100</v>
      </c>
      <c r="B100" s="8" t="s">
        <v>101</v>
      </c>
      <c r="C100" s="8" t="s">
        <v>99</v>
      </c>
      <c r="D100" s="8"/>
      <c r="E100" s="15">
        <v>357</v>
      </c>
      <c r="F100" s="15">
        <v>168</v>
      </c>
      <c r="G100" s="15">
        <v>7</v>
      </c>
      <c r="H100" s="15">
        <f>+E100+F100</f>
        <v>525</v>
      </c>
    </row>
    <row r="101" spans="1:8" x14ac:dyDescent="0.3">
      <c r="A101" s="14">
        <v>101</v>
      </c>
      <c r="B101" s="8" t="s">
        <v>164</v>
      </c>
      <c r="C101" s="8" t="s">
        <v>163</v>
      </c>
      <c r="D101" s="8"/>
      <c r="E101" s="15">
        <v>352</v>
      </c>
      <c r="F101" s="15">
        <v>172</v>
      </c>
      <c r="G101" s="15">
        <v>8</v>
      </c>
      <c r="H101" s="15">
        <f>+E101+F101</f>
        <v>524</v>
      </c>
    </row>
    <row r="102" spans="1:8" x14ac:dyDescent="0.3">
      <c r="A102" s="14">
        <v>102</v>
      </c>
      <c r="B102" s="8" t="s">
        <v>93</v>
      </c>
      <c r="C102" s="8" t="s">
        <v>92</v>
      </c>
      <c r="D102" s="8"/>
      <c r="E102" s="15">
        <v>363</v>
      </c>
      <c r="F102" s="15">
        <v>161</v>
      </c>
      <c r="G102" s="15">
        <v>0</v>
      </c>
      <c r="H102" s="15">
        <f>+E102+F102</f>
        <v>524</v>
      </c>
    </row>
    <row r="103" spans="1:8" x14ac:dyDescent="0.3">
      <c r="A103" s="14">
        <v>103</v>
      </c>
      <c r="B103" s="8" t="s">
        <v>165</v>
      </c>
      <c r="C103" s="8" t="s">
        <v>163</v>
      </c>
      <c r="D103" s="8"/>
      <c r="E103" s="15">
        <v>368</v>
      </c>
      <c r="F103" s="15">
        <v>156</v>
      </c>
      <c r="G103" s="15">
        <v>3</v>
      </c>
      <c r="H103" s="15">
        <f>+E103+F103</f>
        <v>524</v>
      </c>
    </row>
    <row r="104" spans="1:8" x14ac:dyDescent="0.3">
      <c r="A104" s="14">
        <v>104</v>
      </c>
      <c r="B104" s="8" t="s">
        <v>203</v>
      </c>
      <c r="C104" s="8" t="s">
        <v>9</v>
      </c>
      <c r="D104" s="8"/>
      <c r="E104" s="15">
        <v>351</v>
      </c>
      <c r="F104" s="15">
        <v>171</v>
      </c>
      <c r="G104" s="15">
        <v>5</v>
      </c>
      <c r="H104" s="15">
        <f>+E104+F104</f>
        <v>522</v>
      </c>
    </row>
    <row r="105" spans="1:8" x14ac:dyDescent="0.3">
      <c r="A105" s="14">
        <v>105</v>
      </c>
      <c r="B105" s="8" t="s">
        <v>66</v>
      </c>
      <c r="C105" s="8" t="s">
        <v>65</v>
      </c>
      <c r="D105" s="8"/>
      <c r="E105" s="15">
        <v>355</v>
      </c>
      <c r="F105" s="15">
        <v>165</v>
      </c>
      <c r="G105" s="15">
        <v>10</v>
      </c>
      <c r="H105" s="15">
        <f>+E105+F105</f>
        <v>520</v>
      </c>
    </row>
    <row r="106" spans="1:8" x14ac:dyDescent="0.3">
      <c r="A106" s="14">
        <v>106</v>
      </c>
      <c r="B106" s="8" t="s">
        <v>64</v>
      </c>
      <c r="C106" s="8" t="s">
        <v>65</v>
      </c>
      <c r="D106" s="8"/>
      <c r="E106" s="15">
        <v>353</v>
      </c>
      <c r="F106" s="15">
        <v>161</v>
      </c>
      <c r="G106" s="15">
        <v>7</v>
      </c>
      <c r="H106" s="15">
        <f>+E106+F106</f>
        <v>514</v>
      </c>
    </row>
    <row r="107" spans="1:8" x14ac:dyDescent="0.3">
      <c r="A107" s="14">
        <v>107</v>
      </c>
      <c r="B107" s="8" t="s">
        <v>8</v>
      </c>
      <c r="C107" s="8" t="s">
        <v>9</v>
      </c>
      <c r="D107" s="8" t="s">
        <v>10</v>
      </c>
      <c r="E107" s="15">
        <v>344</v>
      </c>
      <c r="F107" s="15">
        <v>167</v>
      </c>
      <c r="G107" s="15">
        <v>6</v>
      </c>
      <c r="H107" s="15">
        <f>+E107+F107</f>
        <v>511</v>
      </c>
    </row>
    <row r="108" spans="1:8" x14ac:dyDescent="0.3">
      <c r="A108" s="14">
        <v>108</v>
      </c>
      <c r="B108" s="8" t="s">
        <v>44</v>
      </c>
      <c r="C108" s="8" t="s">
        <v>43</v>
      </c>
      <c r="D108" s="8"/>
      <c r="E108" s="15">
        <v>362</v>
      </c>
      <c r="F108" s="15">
        <v>145</v>
      </c>
      <c r="G108" s="15">
        <v>8</v>
      </c>
      <c r="H108" s="15">
        <f>+E108+F108</f>
        <v>507</v>
      </c>
    </row>
    <row r="109" spans="1:8" x14ac:dyDescent="0.3">
      <c r="A109" s="14">
        <v>109</v>
      </c>
      <c r="B109" s="8" t="s">
        <v>206</v>
      </c>
      <c r="C109" s="8" t="s">
        <v>36</v>
      </c>
      <c r="D109" s="35"/>
      <c r="E109" s="15">
        <v>339</v>
      </c>
      <c r="F109" s="15">
        <v>166</v>
      </c>
      <c r="G109" s="15">
        <v>8</v>
      </c>
      <c r="H109" s="15">
        <f>+E109+F109</f>
        <v>505</v>
      </c>
    </row>
    <row r="110" spans="1:8" x14ac:dyDescent="0.3">
      <c r="A110" s="14">
        <v>110</v>
      </c>
      <c r="B110" s="8" t="s">
        <v>55</v>
      </c>
      <c r="C110" s="8" t="s">
        <v>54</v>
      </c>
      <c r="D110" s="8"/>
      <c r="E110" s="15">
        <f>87+74+83+90</f>
        <v>334</v>
      </c>
      <c r="F110" s="15">
        <v>165</v>
      </c>
      <c r="G110" s="15">
        <v>4</v>
      </c>
      <c r="H110" s="15">
        <f>+E110+F110</f>
        <v>499</v>
      </c>
    </row>
    <row r="111" spans="1:8" x14ac:dyDescent="0.3">
      <c r="A111" s="14">
        <v>111</v>
      </c>
      <c r="B111" s="8" t="s">
        <v>166</v>
      </c>
      <c r="C111" s="8" t="s">
        <v>163</v>
      </c>
      <c r="D111" s="8"/>
      <c r="E111" s="15">
        <v>253</v>
      </c>
      <c r="F111" s="15">
        <v>120</v>
      </c>
      <c r="G111" s="15">
        <v>7</v>
      </c>
      <c r="H111" s="15">
        <f>+E111+F111</f>
        <v>373</v>
      </c>
    </row>
    <row r="112" spans="1:8" x14ac:dyDescent="0.3">
      <c r="A112" s="14">
        <v>112</v>
      </c>
      <c r="B112" s="11" t="s">
        <v>170</v>
      </c>
      <c r="C112" s="11" t="s">
        <v>172</v>
      </c>
      <c r="D112" s="11"/>
      <c r="E112" s="14">
        <v>245</v>
      </c>
      <c r="F112" s="14">
        <v>97</v>
      </c>
      <c r="G112" s="14">
        <v>1</v>
      </c>
      <c r="H112" s="14">
        <f>+E112+F112</f>
        <v>342</v>
      </c>
    </row>
  </sheetData>
  <sortState ref="B3:I112">
    <sortCondition descending="1" ref="H3:H112"/>
    <sortCondition descending="1" ref="F3:F112"/>
    <sortCondition ref="G3:G112"/>
  </sortState>
  <mergeCells count="1">
    <mergeCell ref="A1:H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2" sqref="A2"/>
    </sheetView>
  </sheetViews>
  <sheetFormatPr defaultColWidth="9.109375" defaultRowHeight="14.4" x14ac:dyDescent="0.3"/>
  <cols>
    <col min="1" max="1" width="8" style="12" customWidth="1"/>
    <col min="2" max="2" width="21.33203125" style="12" customWidth="1"/>
    <col min="3" max="3" width="16" style="12" customWidth="1"/>
    <col min="4" max="4" width="0" style="12" hidden="1" customWidth="1"/>
    <col min="5" max="9" width="9.109375" style="12"/>
    <col min="10" max="13" width="9.109375" style="12" customWidth="1"/>
    <col min="14" max="16384" width="9.109375" style="12"/>
  </cols>
  <sheetData>
    <row r="1" spans="1:12" ht="21" x14ac:dyDescent="0.4">
      <c r="A1" s="38" t="s">
        <v>213</v>
      </c>
      <c r="B1" s="38"/>
      <c r="C1" s="38"/>
      <c r="D1" s="38"/>
      <c r="E1" s="38"/>
      <c r="F1" s="38"/>
      <c r="G1" s="38"/>
      <c r="H1" s="38"/>
    </row>
    <row r="2" spans="1:12" ht="18.600000000000001" thickBot="1" x14ac:dyDescent="0.4">
      <c r="A2" s="2" t="s">
        <v>2</v>
      </c>
      <c r="B2" s="1" t="s">
        <v>0</v>
      </c>
      <c r="C2" s="1" t="s">
        <v>1</v>
      </c>
      <c r="D2" s="1" t="s">
        <v>6</v>
      </c>
      <c r="E2" s="3" t="s">
        <v>3</v>
      </c>
      <c r="F2" s="3" t="s">
        <v>4</v>
      </c>
      <c r="G2" s="3" t="s">
        <v>7</v>
      </c>
      <c r="H2" s="3" t="s">
        <v>5</v>
      </c>
      <c r="I2" s="28"/>
      <c r="J2" s="27"/>
      <c r="K2" s="13" t="s">
        <v>62</v>
      </c>
      <c r="L2" s="12" t="s">
        <v>63</v>
      </c>
    </row>
    <row r="3" spans="1:12" ht="15" thickTop="1" x14ac:dyDescent="0.3">
      <c r="A3" s="39">
        <v>1</v>
      </c>
      <c r="B3" s="40" t="s">
        <v>198</v>
      </c>
      <c r="C3" s="40" t="s">
        <v>12</v>
      </c>
      <c r="D3" s="40"/>
      <c r="E3" s="41">
        <v>394</v>
      </c>
      <c r="F3" s="41">
        <v>236</v>
      </c>
      <c r="G3" s="41">
        <v>2</v>
      </c>
      <c r="H3" s="41">
        <f t="shared" ref="H3:H21" si="0">+E3+F3</f>
        <v>630</v>
      </c>
    </row>
    <row r="4" spans="1:12" x14ac:dyDescent="0.3">
      <c r="A4" s="39">
        <v>2</v>
      </c>
      <c r="B4" s="40" t="s">
        <v>27</v>
      </c>
      <c r="C4" s="40" t="s">
        <v>36</v>
      </c>
      <c r="D4" s="40"/>
      <c r="E4" s="41">
        <v>388</v>
      </c>
      <c r="F4" s="41">
        <v>212</v>
      </c>
      <c r="G4" s="41">
        <v>1</v>
      </c>
      <c r="H4" s="41">
        <f t="shared" si="0"/>
        <v>600</v>
      </c>
    </row>
    <row r="5" spans="1:12" x14ac:dyDescent="0.3">
      <c r="A5" s="39">
        <v>3</v>
      </c>
      <c r="B5" s="40" t="s">
        <v>204</v>
      </c>
      <c r="C5" s="40" t="s">
        <v>14</v>
      </c>
      <c r="D5" s="40"/>
      <c r="E5" s="41">
        <v>378</v>
      </c>
      <c r="F5" s="41">
        <v>213</v>
      </c>
      <c r="G5" s="41">
        <v>4</v>
      </c>
      <c r="H5" s="41">
        <f t="shared" si="0"/>
        <v>591</v>
      </c>
    </row>
    <row r="6" spans="1:12" x14ac:dyDescent="0.3">
      <c r="A6" s="39">
        <v>4</v>
      </c>
      <c r="B6" s="40" t="s">
        <v>134</v>
      </c>
      <c r="C6" s="40" t="s">
        <v>109</v>
      </c>
      <c r="D6" s="40"/>
      <c r="E6" s="41">
        <v>358</v>
      </c>
      <c r="F6" s="41">
        <v>220</v>
      </c>
      <c r="G6" s="41">
        <v>1</v>
      </c>
      <c r="H6" s="41">
        <f t="shared" si="0"/>
        <v>578</v>
      </c>
    </row>
    <row r="7" spans="1:12" x14ac:dyDescent="0.3">
      <c r="A7" s="39">
        <v>5</v>
      </c>
      <c r="B7" s="40" t="s">
        <v>152</v>
      </c>
      <c r="C7" s="40" t="s">
        <v>109</v>
      </c>
      <c r="D7" s="40"/>
      <c r="E7" s="41">
        <v>384</v>
      </c>
      <c r="F7" s="41">
        <v>191</v>
      </c>
      <c r="G7" s="41">
        <v>4</v>
      </c>
      <c r="H7" s="41">
        <f t="shared" si="0"/>
        <v>575</v>
      </c>
    </row>
    <row r="8" spans="1:12" x14ac:dyDescent="0.3">
      <c r="A8" s="39">
        <v>6</v>
      </c>
      <c r="B8" s="40" t="s">
        <v>28</v>
      </c>
      <c r="C8" s="40" t="s">
        <v>36</v>
      </c>
      <c r="D8" s="40"/>
      <c r="E8" s="41">
        <v>372</v>
      </c>
      <c r="F8" s="41">
        <v>183</v>
      </c>
      <c r="G8" s="41">
        <v>4</v>
      </c>
      <c r="H8" s="41">
        <f t="shared" si="0"/>
        <v>555</v>
      </c>
    </row>
    <row r="9" spans="1:12" x14ac:dyDescent="0.3">
      <c r="A9" s="39">
        <v>7</v>
      </c>
      <c r="B9" s="40" t="s">
        <v>135</v>
      </c>
      <c r="C9" s="40" t="s">
        <v>109</v>
      </c>
      <c r="D9" s="40"/>
      <c r="E9" s="41">
        <v>359</v>
      </c>
      <c r="F9" s="41">
        <v>188</v>
      </c>
      <c r="G9" s="41">
        <v>1</v>
      </c>
      <c r="H9" s="41">
        <f t="shared" si="0"/>
        <v>547</v>
      </c>
    </row>
    <row r="10" spans="1:12" x14ac:dyDescent="0.3">
      <c r="A10" s="39">
        <v>8</v>
      </c>
      <c r="B10" s="40" t="s">
        <v>75</v>
      </c>
      <c r="C10" s="40" t="s">
        <v>36</v>
      </c>
      <c r="D10" s="40"/>
      <c r="E10" s="41">
        <f>100+91+91+91</f>
        <v>373</v>
      </c>
      <c r="F10" s="41">
        <f>40+44+35+54</f>
        <v>173</v>
      </c>
      <c r="G10" s="41">
        <v>3</v>
      </c>
      <c r="H10" s="41">
        <f t="shared" si="0"/>
        <v>546</v>
      </c>
    </row>
    <row r="11" spans="1:12" x14ac:dyDescent="0.3">
      <c r="A11" s="39">
        <v>9</v>
      </c>
      <c r="B11" s="40" t="s">
        <v>118</v>
      </c>
      <c r="C11" s="40" t="s">
        <v>36</v>
      </c>
      <c r="D11" s="40"/>
      <c r="E11" s="41">
        <v>357</v>
      </c>
      <c r="F11" s="41">
        <v>187</v>
      </c>
      <c r="G11" s="41">
        <v>7</v>
      </c>
      <c r="H11" s="41">
        <f t="shared" si="0"/>
        <v>544</v>
      </c>
    </row>
    <row r="12" spans="1:12" x14ac:dyDescent="0.3">
      <c r="A12" s="39">
        <v>10</v>
      </c>
      <c r="B12" s="40" t="s">
        <v>136</v>
      </c>
      <c r="C12" s="40" t="s">
        <v>109</v>
      </c>
      <c r="D12" s="40"/>
      <c r="E12" s="41">
        <v>360</v>
      </c>
      <c r="F12" s="41">
        <v>183</v>
      </c>
      <c r="G12" s="41">
        <v>6</v>
      </c>
      <c r="H12" s="41">
        <f t="shared" si="0"/>
        <v>543</v>
      </c>
    </row>
    <row r="13" spans="1:12" x14ac:dyDescent="0.3">
      <c r="A13" s="39">
        <v>11</v>
      </c>
      <c r="B13" s="42" t="s">
        <v>74</v>
      </c>
      <c r="C13" s="42" t="s">
        <v>36</v>
      </c>
      <c r="D13" s="42"/>
      <c r="E13" s="39">
        <v>368</v>
      </c>
      <c r="F13" s="39">
        <v>175</v>
      </c>
      <c r="G13" s="39">
        <v>7</v>
      </c>
      <c r="H13" s="39">
        <f t="shared" si="0"/>
        <v>543</v>
      </c>
      <c r="I13" s="12" t="s">
        <v>155</v>
      </c>
    </row>
    <row r="14" spans="1:12" x14ac:dyDescent="0.3">
      <c r="A14" s="39">
        <v>12</v>
      </c>
      <c r="B14" s="42" t="s">
        <v>29</v>
      </c>
      <c r="C14" s="42" t="s">
        <v>36</v>
      </c>
      <c r="D14" s="42"/>
      <c r="E14" s="39">
        <v>376</v>
      </c>
      <c r="F14" s="39">
        <v>167</v>
      </c>
      <c r="G14" s="39">
        <v>3</v>
      </c>
      <c r="H14" s="39">
        <f t="shared" si="0"/>
        <v>543</v>
      </c>
      <c r="I14" s="12" t="s">
        <v>155</v>
      </c>
    </row>
    <row r="15" spans="1:12" x14ac:dyDescent="0.3">
      <c r="A15" s="39">
        <v>13</v>
      </c>
      <c r="B15" s="40" t="s">
        <v>117</v>
      </c>
      <c r="C15" s="40" t="s">
        <v>36</v>
      </c>
      <c r="D15" s="40"/>
      <c r="E15" s="41">
        <v>357</v>
      </c>
      <c r="F15" s="41">
        <v>173</v>
      </c>
      <c r="G15" s="41">
        <v>1</v>
      </c>
      <c r="H15" s="41">
        <f t="shared" si="0"/>
        <v>530</v>
      </c>
    </row>
    <row r="16" spans="1:12" ht="15" thickBot="1" x14ac:dyDescent="0.35">
      <c r="A16" s="43">
        <v>14</v>
      </c>
      <c r="B16" s="44" t="s">
        <v>137</v>
      </c>
      <c r="C16" s="44" t="s">
        <v>109</v>
      </c>
      <c r="D16" s="44"/>
      <c r="E16" s="45">
        <v>346</v>
      </c>
      <c r="F16" s="45">
        <v>177</v>
      </c>
      <c r="G16" s="45">
        <v>4</v>
      </c>
      <c r="H16" s="45">
        <f t="shared" si="0"/>
        <v>523</v>
      </c>
    </row>
    <row r="17" spans="1:8" x14ac:dyDescent="0.3">
      <c r="A17" s="39">
        <v>15</v>
      </c>
      <c r="B17" s="42" t="s">
        <v>205</v>
      </c>
      <c r="C17" s="42" t="s">
        <v>109</v>
      </c>
      <c r="D17" s="42"/>
      <c r="E17" s="39">
        <v>366</v>
      </c>
      <c r="F17" s="39">
        <v>148</v>
      </c>
      <c r="G17" s="39">
        <v>8</v>
      </c>
      <c r="H17" s="39">
        <f t="shared" si="0"/>
        <v>514</v>
      </c>
    </row>
    <row r="18" spans="1:8" x14ac:dyDescent="0.3">
      <c r="A18" s="39">
        <v>16</v>
      </c>
      <c r="B18" s="42" t="s">
        <v>116</v>
      </c>
      <c r="C18" s="42" t="s">
        <v>36</v>
      </c>
      <c r="D18" s="42"/>
      <c r="E18" s="39">
        <v>363</v>
      </c>
      <c r="F18" s="39">
        <v>145</v>
      </c>
      <c r="G18" s="39">
        <v>11</v>
      </c>
      <c r="H18" s="39">
        <f t="shared" si="0"/>
        <v>508</v>
      </c>
    </row>
    <row r="19" spans="1:8" x14ac:dyDescent="0.3">
      <c r="A19" s="39">
        <v>17</v>
      </c>
      <c r="B19" s="42" t="s">
        <v>133</v>
      </c>
      <c r="C19" s="42" t="s">
        <v>109</v>
      </c>
      <c r="D19" s="42"/>
      <c r="E19" s="39">
        <v>326</v>
      </c>
      <c r="F19" s="39">
        <v>181</v>
      </c>
      <c r="G19" s="39">
        <v>2</v>
      </c>
      <c r="H19" s="39">
        <f t="shared" si="0"/>
        <v>507</v>
      </c>
    </row>
    <row r="20" spans="1:8" x14ac:dyDescent="0.3">
      <c r="A20" s="46">
        <v>18</v>
      </c>
      <c r="B20" s="47" t="s">
        <v>177</v>
      </c>
      <c r="C20" s="47" t="s">
        <v>109</v>
      </c>
      <c r="D20" s="47"/>
      <c r="E20" s="46">
        <v>364</v>
      </c>
      <c r="F20" s="46">
        <v>129</v>
      </c>
      <c r="G20" s="46">
        <v>13</v>
      </c>
      <c r="H20" s="46">
        <f t="shared" si="0"/>
        <v>493</v>
      </c>
    </row>
    <row r="21" spans="1:8" x14ac:dyDescent="0.3">
      <c r="A21" s="46">
        <v>19</v>
      </c>
      <c r="B21" s="47" t="s">
        <v>124</v>
      </c>
      <c r="C21" s="47" t="s">
        <v>109</v>
      </c>
      <c r="D21" s="47"/>
      <c r="E21" s="46">
        <v>332</v>
      </c>
      <c r="F21" s="46">
        <v>138</v>
      </c>
      <c r="G21" s="46">
        <v>14</v>
      </c>
      <c r="H21" s="46">
        <f t="shared" si="0"/>
        <v>470</v>
      </c>
    </row>
  </sheetData>
  <sortState ref="B4:I21">
    <sortCondition descending="1" ref="H4:H21"/>
    <sortCondition descending="1" ref="F4:F21"/>
    <sortCondition ref="G4:G21"/>
  </sortState>
  <mergeCells count="1">
    <mergeCell ref="A1:H1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A2" sqref="A2"/>
    </sheetView>
  </sheetViews>
  <sheetFormatPr defaultColWidth="9.109375" defaultRowHeight="14.4" x14ac:dyDescent="0.3"/>
  <cols>
    <col min="1" max="1" width="9.109375" style="12"/>
    <col min="2" max="2" width="24.33203125" style="12" customWidth="1"/>
    <col min="3" max="3" width="17.44140625" style="12" customWidth="1"/>
    <col min="4" max="4" width="12.5546875" style="12" hidden="1" customWidth="1"/>
    <col min="5" max="9" width="9.109375" style="12"/>
    <col min="10" max="13" width="0" style="12" hidden="1" customWidth="1"/>
    <col min="14" max="16384" width="9.109375" style="12"/>
  </cols>
  <sheetData>
    <row r="1" spans="1:16" ht="21" x14ac:dyDescent="0.4">
      <c r="A1" s="38" t="s">
        <v>214</v>
      </c>
      <c r="B1" s="38"/>
      <c r="C1" s="38"/>
      <c r="D1" s="38"/>
      <c r="E1" s="38"/>
      <c r="F1" s="38"/>
      <c r="G1" s="38"/>
      <c r="H1" s="38"/>
    </row>
    <row r="2" spans="1:16" ht="18.600000000000001" thickBot="1" x14ac:dyDescent="0.4">
      <c r="A2" s="2" t="s">
        <v>2</v>
      </c>
      <c r="B2" s="1" t="s">
        <v>0</v>
      </c>
      <c r="C2" s="1" t="s">
        <v>1</v>
      </c>
      <c r="D2" s="1" t="s">
        <v>6</v>
      </c>
      <c r="E2" s="3" t="s">
        <v>3</v>
      </c>
      <c r="F2" s="3" t="s">
        <v>4</v>
      </c>
      <c r="G2" s="3" t="s">
        <v>7</v>
      </c>
      <c r="H2" s="3" t="s">
        <v>5</v>
      </c>
      <c r="K2" s="13" t="s">
        <v>62</v>
      </c>
      <c r="L2" s="12" t="s">
        <v>63</v>
      </c>
      <c r="N2" s="29"/>
      <c r="O2" s="13" t="s">
        <v>62</v>
      </c>
      <c r="P2" s="12" t="s">
        <v>63</v>
      </c>
    </row>
    <row r="3" spans="1:16" ht="16.2" thickTop="1" x14ac:dyDescent="0.3">
      <c r="A3" s="9">
        <v>1</v>
      </c>
      <c r="B3" s="24" t="s">
        <v>129</v>
      </c>
      <c r="C3" s="24" t="s">
        <v>130</v>
      </c>
      <c r="D3" s="24"/>
      <c r="E3" s="23">
        <v>392</v>
      </c>
      <c r="F3" s="23">
        <v>216</v>
      </c>
      <c r="G3" s="23">
        <v>2</v>
      </c>
      <c r="H3" s="23">
        <f>+E3+F3</f>
        <v>608</v>
      </c>
    </row>
    <row r="4" spans="1:16" ht="15.6" x14ac:dyDescent="0.3">
      <c r="A4" s="9">
        <v>2</v>
      </c>
      <c r="B4" s="24" t="s">
        <v>108</v>
      </c>
      <c r="C4" s="24" t="s">
        <v>109</v>
      </c>
      <c r="D4" s="24"/>
      <c r="E4" s="23">
        <v>373</v>
      </c>
      <c r="F4" s="23">
        <v>217</v>
      </c>
      <c r="G4" s="23">
        <v>1</v>
      </c>
      <c r="H4" s="23">
        <f>+E4+F4</f>
        <v>590</v>
      </c>
    </row>
    <row r="5" spans="1:16" ht="15.6" x14ac:dyDescent="0.3">
      <c r="A5" s="9">
        <v>3</v>
      </c>
      <c r="B5" s="24" t="s">
        <v>195</v>
      </c>
      <c r="C5" s="24" t="s">
        <v>197</v>
      </c>
      <c r="D5" s="24"/>
      <c r="E5" s="23">
        <v>374</v>
      </c>
      <c r="F5" s="23">
        <v>212</v>
      </c>
      <c r="G5" s="23">
        <v>8</v>
      </c>
      <c r="H5" s="23">
        <f>+E5+F5</f>
        <v>586</v>
      </c>
    </row>
    <row r="6" spans="1:16" ht="15.6" x14ac:dyDescent="0.3">
      <c r="A6" s="9">
        <v>4</v>
      </c>
      <c r="B6" s="24" t="s">
        <v>79</v>
      </c>
      <c r="C6" s="24" t="s">
        <v>70</v>
      </c>
      <c r="D6" s="34"/>
      <c r="E6" s="23">
        <v>373</v>
      </c>
      <c r="F6" s="23">
        <v>206</v>
      </c>
      <c r="G6" s="23">
        <v>5</v>
      </c>
      <c r="H6" s="23">
        <f>+E6+F6</f>
        <v>579</v>
      </c>
    </row>
    <row r="7" spans="1:16" ht="15.6" x14ac:dyDescent="0.3">
      <c r="A7" s="9">
        <v>5</v>
      </c>
      <c r="B7" s="24" t="s">
        <v>77</v>
      </c>
      <c r="C7" s="24" t="s">
        <v>70</v>
      </c>
      <c r="D7" s="24"/>
      <c r="E7" s="23">
        <v>370</v>
      </c>
      <c r="F7" s="23">
        <v>201</v>
      </c>
      <c r="G7" s="23">
        <v>4</v>
      </c>
      <c r="H7" s="23">
        <f>+E7+F7</f>
        <v>571</v>
      </c>
    </row>
    <row r="8" spans="1:16" ht="15.6" x14ac:dyDescent="0.3">
      <c r="A8" s="9">
        <v>6</v>
      </c>
      <c r="B8" s="17" t="s">
        <v>175</v>
      </c>
      <c r="C8" s="24" t="s">
        <v>179</v>
      </c>
      <c r="D8" s="17"/>
      <c r="E8" s="18">
        <v>379</v>
      </c>
      <c r="F8" s="18">
        <v>191</v>
      </c>
      <c r="G8" s="18">
        <v>4</v>
      </c>
      <c r="H8" s="18">
        <f>+E8+F8</f>
        <v>570</v>
      </c>
    </row>
    <row r="9" spans="1:16" ht="15.6" x14ac:dyDescent="0.3">
      <c r="A9" s="9">
        <v>7</v>
      </c>
      <c r="B9" s="24" t="s">
        <v>115</v>
      </c>
      <c r="C9" s="24" t="s">
        <v>99</v>
      </c>
      <c r="D9" s="24"/>
      <c r="E9" s="23">
        <v>382</v>
      </c>
      <c r="F9" s="23">
        <v>167</v>
      </c>
      <c r="G9" s="23">
        <v>5</v>
      </c>
      <c r="H9" s="23">
        <f>+E9+F9</f>
        <v>549</v>
      </c>
    </row>
    <row r="10" spans="1:16" ht="15.6" x14ac:dyDescent="0.3">
      <c r="A10" s="9">
        <v>8</v>
      </c>
      <c r="B10" s="24" t="s">
        <v>185</v>
      </c>
      <c r="C10" s="24" t="s">
        <v>186</v>
      </c>
      <c r="D10" s="24"/>
      <c r="E10" s="23">
        <v>374</v>
      </c>
      <c r="F10" s="23">
        <v>172</v>
      </c>
      <c r="G10" s="23">
        <v>8</v>
      </c>
      <c r="H10" s="23">
        <f>+E10+F10</f>
        <v>546</v>
      </c>
    </row>
    <row r="11" spans="1:16" ht="15.6" x14ac:dyDescent="0.3">
      <c r="A11" s="9">
        <v>9</v>
      </c>
      <c r="B11" s="24" t="s">
        <v>111</v>
      </c>
      <c r="C11" s="24" t="s">
        <v>99</v>
      </c>
      <c r="D11" s="24"/>
      <c r="E11" s="23">
        <v>370</v>
      </c>
      <c r="F11" s="23">
        <v>172</v>
      </c>
      <c r="G11" s="23">
        <v>15</v>
      </c>
      <c r="H11" s="23">
        <f>+E11+F11</f>
        <v>542</v>
      </c>
    </row>
    <row r="12" spans="1:16" ht="15.6" x14ac:dyDescent="0.3">
      <c r="A12" s="9">
        <v>10</v>
      </c>
      <c r="B12" s="24" t="s">
        <v>107</v>
      </c>
      <c r="C12" s="24" t="s">
        <v>105</v>
      </c>
      <c r="D12" s="24"/>
      <c r="E12" s="23">
        <v>359</v>
      </c>
      <c r="F12" s="23">
        <v>181</v>
      </c>
      <c r="G12" s="23">
        <v>8</v>
      </c>
      <c r="H12" s="23">
        <f>+E12+F12</f>
        <v>540</v>
      </c>
    </row>
    <row r="13" spans="1:16" ht="15.6" x14ac:dyDescent="0.3">
      <c r="A13" s="9">
        <v>11</v>
      </c>
      <c r="B13" s="48" t="s">
        <v>138</v>
      </c>
      <c r="C13" s="48" t="s">
        <v>179</v>
      </c>
      <c r="D13" s="48"/>
      <c r="E13" s="49">
        <v>346</v>
      </c>
      <c r="F13" s="49">
        <v>191</v>
      </c>
      <c r="G13" s="49">
        <v>5</v>
      </c>
      <c r="H13" s="49">
        <f>+E13+F13</f>
        <v>537</v>
      </c>
    </row>
    <row r="14" spans="1:16" ht="16.2" thickBot="1" x14ac:dyDescent="0.35">
      <c r="A14" s="30">
        <v>12</v>
      </c>
      <c r="B14" s="26" t="s">
        <v>131</v>
      </c>
      <c r="C14" s="26" t="s">
        <v>130</v>
      </c>
      <c r="D14" s="26"/>
      <c r="E14" s="25">
        <v>359</v>
      </c>
      <c r="F14" s="25">
        <v>178</v>
      </c>
      <c r="G14" s="25">
        <v>2</v>
      </c>
      <c r="H14" s="25">
        <f>+E14+F14</f>
        <v>537</v>
      </c>
    </row>
    <row r="15" spans="1:16" ht="15.6" x14ac:dyDescent="0.3">
      <c r="A15" s="9">
        <v>13</v>
      </c>
      <c r="B15" s="10" t="s">
        <v>57</v>
      </c>
      <c r="C15" s="10" t="s">
        <v>43</v>
      </c>
      <c r="D15" s="10"/>
      <c r="E15" s="9">
        <v>359</v>
      </c>
      <c r="F15" s="9">
        <v>178</v>
      </c>
      <c r="G15" s="9">
        <v>11</v>
      </c>
      <c r="H15" s="9">
        <f>+E15+F15</f>
        <v>537</v>
      </c>
    </row>
    <row r="16" spans="1:16" ht="15.6" x14ac:dyDescent="0.3">
      <c r="A16" s="9">
        <v>14</v>
      </c>
      <c r="B16" s="10" t="s">
        <v>148</v>
      </c>
      <c r="C16" s="10" t="s">
        <v>147</v>
      </c>
      <c r="D16" s="10"/>
      <c r="E16" s="9">
        <v>366</v>
      </c>
      <c r="F16" s="9">
        <v>171</v>
      </c>
      <c r="G16" s="9">
        <v>3</v>
      </c>
      <c r="H16" s="9">
        <f>+E16+F16</f>
        <v>537</v>
      </c>
    </row>
    <row r="17" spans="1:8" ht="15.6" x14ac:dyDescent="0.3">
      <c r="A17" s="9">
        <v>15</v>
      </c>
      <c r="B17" s="10" t="s">
        <v>37</v>
      </c>
      <c r="C17" s="10" t="s">
        <v>38</v>
      </c>
      <c r="D17" s="10"/>
      <c r="E17" s="9">
        <v>360</v>
      </c>
      <c r="F17" s="9">
        <v>176</v>
      </c>
      <c r="G17" s="9">
        <v>5</v>
      </c>
      <c r="H17" s="9">
        <f>+E17+F17</f>
        <v>536</v>
      </c>
    </row>
    <row r="18" spans="1:8" ht="15.6" x14ac:dyDescent="0.3">
      <c r="A18" s="9">
        <v>16</v>
      </c>
      <c r="B18" s="10" t="s">
        <v>73</v>
      </c>
      <c r="C18" s="10" t="s">
        <v>36</v>
      </c>
      <c r="D18" s="10"/>
      <c r="E18" s="9">
        <v>358</v>
      </c>
      <c r="F18" s="9">
        <v>173</v>
      </c>
      <c r="G18" s="9">
        <v>4</v>
      </c>
      <c r="H18" s="9">
        <f>+E18+F18</f>
        <v>531</v>
      </c>
    </row>
    <row r="19" spans="1:8" ht="15.6" x14ac:dyDescent="0.3">
      <c r="A19" s="9">
        <v>17</v>
      </c>
      <c r="B19" s="10" t="s">
        <v>126</v>
      </c>
      <c r="C19" s="10" t="s">
        <v>127</v>
      </c>
      <c r="D19" s="10"/>
      <c r="E19" s="9">
        <v>355</v>
      </c>
      <c r="F19" s="9">
        <v>172</v>
      </c>
      <c r="G19" s="9">
        <v>7</v>
      </c>
      <c r="H19" s="9">
        <f>+E19+F19</f>
        <v>527</v>
      </c>
    </row>
    <row r="20" spans="1:8" ht="15.6" x14ac:dyDescent="0.3">
      <c r="A20" s="9">
        <v>18</v>
      </c>
      <c r="B20" s="10" t="s">
        <v>56</v>
      </c>
      <c r="C20" s="10" t="s">
        <v>36</v>
      </c>
      <c r="D20" s="10"/>
      <c r="E20" s="9">
        <v>363</v>
      </c>
      <c r="F20" s="9">
        <v>163</v>
      </c>
      <c r="G20" s="9">
        <v>10</v>
      </c>
      <c r="H20" s="9">
        <f>+E20+F20</f>
        <v>526</v>
      </c>
    </row>
    <row r="21" spans="1:8" ht="15.6" x14ac:dyDescent="0.3">
      <c r="A21" s="9">
        <v>19</v>
      </c>
      <c r="B21" s="10" t="s">
        <v>78</v>
      </c>
      <c r="C21" s="10" t="s">
        <v>70</v>
      </c>
      <c r="D21" s="10"/>
      <c r="E21" s="9">
        <v>367</v>
      </c>
      <c r="F21" s="9">
        <v>159</v>
      </c>
      <c r="G21" s="9">
        <v>5</v>
      </c>
      <c r="H21" s="9">
        <f>+E21+F21</f>
        <v>526</v>
      </c>
    </row>
    <row r="22" spans="1:8" ht="15.6" x14ac:dyDescent="0.3">
      <c r="A22" s="9">
        <v>20</v>
      </c>
      <c r="B22" s="10" t="s">
        <v>39</v>
      </c>
      <c r="C22" s="10" t="s">
        <v>38</v>
      </c>
      <c r="D22" s="10"/>
      <c r="E22" s="9">
        <v>350</v>
      </c>
      <c r="F22" s="9">
        <v>174</v>
      </c>
      <c r="G22" s="9">
        <v>5</v>
      </c>
      <c r="H22" s="9">
        <f>+E22+F22</f>
        <v>524</v>
      </c>
    </row>
    <row r="23" spans="1:8" ht="15.6" x14ac:dyDescent="0.3">
      <c r="A23" s="9">
        <v>21</v>
      </c>
      <c r="B23" s="11" t="s">
        <v>176</v>
      </c>
      <c r="C23" s="10" t="s">
        <v>179</v>
      </c>
      <c r="D23" s="11"/>
      <c r="E23" s="14">
        <v>365</v>
      </c>
      <c r="F23" s="14">
        <v>158</v>
      </c>
      <c r="G23" s="14">
        <v>7</v>
      </c>
      <c r="H23" s="14">
        <f>+E23+F23</f>
        <v>523</v>
      </c>
    </row>
    <row r="24" spans="1:8" ht="15.6" x14ac:dyDescent="0.3">
      <c r="A24" s="9">
        <v>22</v>
      </c>
      <c r="B24" s="10" t="s">
        <v>158</v>
      </c>
      <c r="C24" s="10" t="s">
        <v>159</v>
      </c>
      <c r="D24" s="10"/>
      <c r="E24" s="9">
        <v>360</v>
      </c>
      <c r="F24" s="9">
        <v>160</v>
      </c>
      <c r="G24" s="9">
        <v>9</v>
      </c>
      <c r="H24" s="9">
        <f>+E24+F24</f>
        <v>520</v>
      </c>
    </row>
    <row r="25" spans="1:8" ht="15.6" x14ac:dyDescent="0.3">
      <c r="A25" s="9">
        <v>23</v>
      </c>
      <c r="B25" s="10" t="s">
        <v>144</v>
      </c>
      <c r="C25" s="10" t="s">
        <v>145</v>
      </c>
      <c r="D25" s="10"/>
      <c r="E25" s="9">
        <v>350</v>
      </c>
      <c r="F25" s="9">
        <v>169</v>
      </c>
      <c r="G25" s="9">
        <v>14</v>
      </c>
      <c r="H25" s="9">
        <f>+E25+F25</f>
        <v>519</v>
      </c>
    </row>
    <row r="26" spans="1:8" ht="15.6" x14ac:dyDescent="0.3">
      <c r="A26" s="9">
        <v>24</v>
      </c>
      <c r="B26" s="10" t="s">
        <v>80</v>
      </c>
      <c r="C26" s="10" t="s">
        <v>81</v>
      </c>
      <c r="D26" s="10"/>
      <c r="E26" s="9">
        <v>330</v>
      </c>
      <c r="F26" s="9">
        <v>185</v>
      </c>
      <c r="G26" s="9">
        <v>4</v>
      </c>
      <c r="H26" s="9">
        <f>+E26+F26</f>
        <v>515</v>
      </c>
    </row>
    <row r="27" spans="1:8" ht="15.6" x14ac:dyDescent="0.3">
      <c r="A27" s="9">
        <v>25</v>
      </c>
      <c r="B27" s="10" t="s">
        <v>112</v>
      </c>
      <c r="C27" s="10" t="s">
        <v>99</v>
      </c>
      <c r="D27" s="10"/>
      <c r="E27" s="9">
        <v>347</v>
      </c>
      <c r="F27" s="9">
        <v>167</v>
      </c>
      <c r="G27" s="9">
        <v>9</v>
      </c>
      <c r="H27" s="9">
        <f>+E27+F27</f>
        <v>514</v>
      </c>
    </row>
    <row r="28" spans="1:8" ht="15.6" x14ac:dyDescent="0.3">
      <c r="A28" s="9">
        <v>26</v>
      </c>
      <c r="B28" s="10" t="s">
        <v>187</v>
      </c>
      <c r="C28" s="10" t="s">
        <v>186</v>
      </c>
      <c r="D28" s="10"/>
      <c r="E28" s="9">
        <v>364</v>
      </c>
      <c r="F28" s="9">
        <v>150</v>
      </c>
      <c r="G28" s="9">
        <v>6</v>
      </c>
      <c r="H28" s="9">
        <f>+E28+F28</f>
        <v>514</v>
      </c>
    </row>
    <row r="29" spans="1:8" ht="15.6" x14ac:dyDescent="0.3">
      <c r="A29" s="9">
        <v>27</v>
      </c>
      <c r="B29" s="10" t="s">
        <v>181</v>
      </c>
      <c r="C29" s="10" t="s">
        <v>179</v>
      </c>
      <c r="D29" s="10"/>
      <c r="E29" s="9">
        <v>355</v>
      </c>
      <c r="F29" s="9">
        <v>158</v>
      </c>
      <c r="G29" s="9">
        <v>8</v>
      </c>
      <c r="H29" s="9">
        <f>+E29+F29</f>
        <v>513</v>
      </c>
    </row>
    <row r="30" spans="1:8" ht="15.6" x14ac:dyDescent="0.3">
      <c r="A30" s="9">
        <v>28</v>
      </c>
      <c r="B30" s="10" t="s">
        <v>79</v>
      </c>
      <c r="C30" s="10" t="s">
        <v>70</v>
      </c>
      <c r="D30" s="10"/>
      <c r="E30" s="9">
        <v>342</v>
      </c>
      <c r="F30" s="9">
        <v>170</v>
      </c>
      <c r="G30" s="9">
        <v>9</v>
      </c>
      <c r="H30" s="9">
        <f>+E30+F30</f>
        <v>512</v>
      </c>
    </row>
    <row r="31" spans="1:8" ht="15.6" x14ac:dyDescent="0.3">
      <c r="A31" s="9">
        <v>29</v>
      </c>
      <c r="B31" s="10" t="s">
        <v>113</v>
      </c>
      <c r="C31" s="10" t="s">
        <v>99</v>
      </c>
      <c r="D31" s="10"/>
      <c r="E31" s="9">
        <v>353</v>
      </c>
      <c r="F31" s="9">
        <v>158</v>
      </c>
      <c r="G31" s="9">
        <v>14</v>
      </c>
      <c r="H31" s="9">
        <f>+E31+F31</f>
        <v>511</v>
      </c>
    </row>
    <row r="32" spans="1:8" ht="15.6" x14ac:dyDescent="0.3">
      <c r="A32" s="9">
        <v>30</v>
      </c>
      <c r="B32" s="10" t="s">
        <v>58</v>
      </c>
      <c r="C32" s="10" t="s">
        <v>43</v>
      </c>
      <c r="D32" s="10"/>
      <c r="E32" s="9">
        <v>345</v>
      </c>
      <c r="F32" s="9">
        <v>165</v>
      </c>
      <c r="G32" s="9">
        <v>11</v>
      </c>
      <c r="H32" s="9">
        <f>+E32+F32</f>
        <v>510</v>
      </c>
    </row>
    <row r="33" spans="1:8" ht="15.6" x14ac:dyDescent="0.3">
      <c r="A33" s="9">
        <v>31</v>
      </c>
      <c r="B33" s="10" t="s">
        <v>128</v>
      </c>
      <c r="C33" s="10" t="s">
        <v>36</v>
      </c>
      <c r="D33" s="10"/>
      <c r="E33" s="9">
        <v>350</v>
      </c>
      <c r="F33" s="9">
        <v>160</v>
      </c>
      <c r="G33" s="9">
        <v>7</v>
      </c>
      <c r="H33" s="9">
        <f>+E33+F33</f>
        <v>510</v>
      </c>
    </row>
    <row r="34" spans="1:8" ht="15.6" x14ac:dyDescent="0.3">
      <c r="A34" s="9">
        <v>32</v>
      </c>
      <c r="B34" s="10" t="s">
        <v>84</v>
      </c>
      <c r="C34" s="10" t="s">
        <v>83</v>
      </c>
      <c r="D34" s="33"/>
      <c r="E34" s="9">
        <v>351</v>
      </c>
      <c r="F34" s="9">
        <v>157</v>
      </c>
      <c r="G34" s="9">
        <v>10</v>
      </c>
      <c r="H34" s="9">
        <f t="shared" ref="H34:H61" si="0">+E34+F34</f>
        <v>508</v>
      </c>
    </row>
    <row r="35" spans="1:8" ht="15.6" x14ac:dyDescent="0.3">
      <c r="A35" s="9">
        <v>33</v>
      </c>
      <c r="B35" s="10" t="s">
        <v>182</v>
      </c>
      <c r="C35" s="10" t="s">
        <v>179</v>
      </c>
      <c r="D35" s="10"/>
      <c r="E35" s="9">
        <v>365</v>
      </c>
      <c r="F35" s="9">
        <v>142</v>
      </c>
      <c r="G35" s="9">
        <v>12</v>
      </c>
      <c r="H35" s="9">
        <f t="shared" si="0"/>
        <v>507</v>
      </c>
    </row>
    <row r="36" spans="1:8" ht="15.6" x14ac:dyDescent="0.3">
      <c r="A36" s="9">
        <v>34</v>
      </c>
      <c r="B36" s="10" t="s">
        <v>56</v>
      </c>
      <c r="C36" s="10" t="s">
        <v>36</v>
      </c>
      <c r="D36" s="10"/>
      <c r="E36" s="9">
        <v>358</v>
      </c>
      <c r="F36" s="9">
        <v>147</v>
      </c>
      <c r="G36" s="9">
        <v>4</v>
      </c>
      <c r="H36" s="9">
        <f t="shared" si="0"/>
        <v>505</v>
      </c>
    </row>
    <row r="37" spans="1:8" ht="15.6" x14ac:dyDescent="0.3">
      <c r="A37" s="9">
        <v>35</v>
      </c>
      <c r="B37" s="10" t="s">
        <v>149</v>
      </c>
      <c r="C37" s="10" t="s">
        <v>147</v>
      </c>
      <c r="D37" s="10"/>
      <c r="E37" s="9">
        <v>363</v>
      </c>
      <c r="F37" s="9">
        <v>142</v>
      </c>
      <c r="G37" s="9">
        <v>13</v>
      </c>
      <c r="H37" s="9">
        <f t="shared" si="0"/>
        <v>505</v>
      </c>
    </row>
    <row r="38" spans="1:8" ht="15.6" x14ac:dyDescent="0.3">
      <c r="A38" s="9">
        <v>36</v>
      </c>
      <c r="B38" s="10" t="s">
        <v>180</v>
      </c>
      <c r="C38" s="10" t="s">
        <v>179</v>
      </c>
      <c r="D38" s="10"/>
      <c r="E38" s="9">
        <v>341</v>
      </c>
      <c r="F38" s="9">
        <v>160</v>
      </c>
      <c r="G38" s="9">
        <v>7</v>
      </c>
      <c r="H38" s="9">
        <f t="shared" si="0"/>
        <v>501</v>
      </c>
    </row>
    <row r="39" spans="1:8" ht="15.6" x14ac:dyDescent="0.3">
      <c r="A39" s="9">
        <v>37</v>
      </c>
      <c r="B39" s="10" t="s">
        <v>153</v>
      </c>
      <c r="C39" s="10" t="s">
        <v>14</v>
      </c>
      <c r="D39" s="10"/>
      <c r="E39" s="9">
        <v>351</v>
      </c>
      <c r="F39" s="9">
        <v>150</v>
      </c>
      <c r="G39" s="9">
        <v>9</v>
      </c>
      <c r="H39" s="9">
        <f t="shared" si="0"/>
        <v>501</v>
      </c>
    </row>
    <row r="40" spans="1:8" ht="15.6" x14ac:dyDescent="0.3">
      <c r="A40" s="9">
        <v>38</v>
      </c>
      <c r="B40" s="10" t="s">
        <v>79</v>
      </c>
      <c r="C40" s="10" t="s">
        <v>70</v>
      </c>
      <c r="D40" s="10"/>
      <c r="E40" s="9">
        <v>349</v>
      </c>
      <c r="F40" s="9">
        <v>151</v>
      </c>
      <c r="G40" s="9">
        <v>15</v>
      </c>
      <c r="H40" s="9">
        <f t="shared" si="0"/>
        <v>500</v>
      </c>
    </row>
    <row r="41" spans="1:8" ht="15.6" x14ac:dyDescent="0.3">
      <c r="A41" s="9">
        <v>39</v>
      </c>
      <c r="B41" s="10" t="s">
        <v>82</v>
      </c>
      <c r="C41" s="10" t="s">
        <v>83</v>
      </c>
      <c r="D41" s="33"/>
      <c r="E41" s="9">
        <v>348</v>
      </c>
      <c r="F41" s="9">
        <v>147</v>
      </c>
      <c r="G41" s="9">
        <v>15</v>
      </c>
      <c r="H41" s="9">
        <f t="shared" si="0"/>
        <v>495</v>
      </c>
    </row>
    <row r="42" spans="1:8" ht="15.6" x14ac:dyDescent="0.3">
      <c r="A42" s="9">
        <v>40</v>
      </c>
      <c r="B42" s="10" t="s">
        <v>59</v>
      </c>
      <c r="C42" s="10" t="s">
        <v>43</v>
      </c>
      <c r="D42" s="10"/>
      <c r="E42" s="9">
        <v>344</v>
      </c>
      <c r="F42" s="9">
        <v>150</v>
      </c>
      <c r="G42" s="9">
        <v>13</v>
      </c>
      <c r="H42" s="9">
        <f t="shared" si="0"/>
        <v>494</v>
      </c>
    </row>
    <row r="43" spans="1:8" ht="15.6" x14ac:dyDescent="0.3">
      <c r="A43" s="9">
        <v>41</v>
      </c>
      <c r="B43" s="10" t="s">
        <v>150</v>
      </c>
      <c r="C43" s="10" t="s">
        <v>147</v>
      </c>
      <c r="D43" s="10"/>
      <c r="E43" s="9">
        <v>338</v>
      </c>
      <c r="F43" s="9">
        <v>152</v>
      </c>
      <c r="G43" s="9">
        <v>8</v>
      </c>
      <c r="H43" s="9">
        <f t="shared" si="0"/>
        <v>490</v>
      </c>
    </row>
    <row r="44" spans="1:8" ht="15.6" x14ac:dyDescent="0.3">
      <c r="A44" s="9">
        <v>42</v>
      </c>
      <c r="B44" s="10" t="s">
        <v>56</v>
      </c>
      <c r="C44" s="10" t="s">
        <v>36</v>
      </c>
      <c r="D44" s="10"/>
      <c r="E44" s="9">
        <v>360</v>
      </c>
      <c r="F44" s="9">
        <v>130</v>
      </c>
      <c r="G44" s="9">
        <v>11</v>
      </c>
      <c r="H44" s="9">
        <f t="shared" si="0"/>
        <v>490</v>
      </c>
    </row>
    <row r="45" spans="1:8" ht="15.6" x14ac:dyDescent="0.3">
      <c r="A45" s="9">
        <v>43</v>
      </c>
      <c r="B45" s="10" t="s">
        <v>40</v>
      </c>
      <c r="C45" s="10" t="s">
        <v>38</v>
      </c>
      <c r="D45" s="10"/>
      <c r="E45" s="9">
        <v>356</v>
      </c>
      <c r="F45" s="9">
        <v>133</v>
      </c>
      <c r="G45" s="9">
        <v>17</v>
      </c>
      <c r="H45" s="9">
        <f t="shared" si="0"/>
        <v>489</v>
      </c>
    </row>
    <row r="46" spans="1:8" ht="15.6" x14ac:dyDescent="0.3">
      <c r="A46" s="9">
        <v>44</v>
      </c>
      <c r="B46" s="10" t="s">
        <v>82</v>
      </c>
      <c r="C46" s="10" t="s">
        <v>83</v>
      </c>
      <c r="D46" s="10"/>
      <c r="E46" s="9">
        <v>342</v>
      </c>
      <c r="F46" s="9">
        <v>145</v>
      </c>
      <c r="G46" s="9">
        <v>14</v>
      </c>
      <c r="H46" s="9">
        <f t="shared" si="0"/>
        <v>487</v>
      </c>
    </row>
    <row r="47" spans="1:8" ht="15.6" x14ac:dyDescent="0.3">
      <c r="A47" s="9">
        <v>45</v>
      </c>
      <c r="B47" s="10" t="s">
        <v>183</v>
      </c>
      <c r="C47" s="10" t="s">
        <v>179</v>
      </c>
      <c r="D47" s="10"/>
      <c r="E47" s="9">
        <v>325</v>
      </c>
      <c r="F47" s="9">
        <v>161</v>
      </c>
      <c r="G47" s="9">
        <v>12</v>
      </c>
      <c r="H47" s="9">
        <f t="shared" si="0"/>
        <v>486</v>
      </c>
    </row>
    <row r="48" spans="1:8" ht="15.6" x14ac:dyDescent="0.3">
      <c r="A48" s="9">
        <v>46</v>
      </c>
      <c r="B48" s="10" t="s">
        <v>158</v>
      </c>
      <c r="C48" s="10" t="s">
        <v>159</v>
      </c>
      <c r="D48" s="33"/>
      <c r="E48" s="9">
        <v>332</v>
      </c>
      <c r="F48" s="9">
        <v>154</v>
      </c>
      <c r="G48" s="9">
        <v>7</v>
      </c>
      <c r="H48" s="9">
        <f t="shared" si="0"/>
        <v>486</v>
      </c>
    </row>
    <row r="49" spans="1:8" ht="15.6" x14ac:dyDescent="0.3">
      <c r="A49" s="9">
        <v>47</v>
      </c>
      <c r="B49" s="10" t="s">
        <v>41</v>
      </c>
      <c r="C49" s="10" t="s">
        <v>38</v>
      </c>
      <c r="D49" s="10"/>
      <c r="E49" s="9">
        <v>343</v>
      </c>
      <c r="F49" s="9">
        <v>140</v>
      </c>
      <c r="G49" s="9">
        <v>13</v>
      </c>
      <c r="H49" s="9">
        <f t="shared" si="0"/>
        <v>483</v>
      </c>
    </row>
    <row r="50" spans="1:8" ht="15.6" x14ac:dyDescent="0.3">
      <c r="A50" s="9">
        <v>48</v>
      </c>
      <c r="B50" s="10" t="s">
        <v>196</v>
      </c>
      <c r="C50" s="10" t="s">
        <v>197</v>
      </c>
      <c r="D50" s="33"/>
      <c r="E50" s="9">
        <v>342</v>
      </c>
      <c r="F50" s="9">
        <v>138</v>
      </c>
      <c r="G50" s="9">
        <v>14</v>
      </c>
      <c r="H50" s="9">
        <f t="shared" si="0"/>
        <v>480</v>
      </c>
    </row>
    <row r="51" spans="1:8" ht="15.6" x14ac:dyDescent="0.3">
      <c r="A51" s="9">
        <v>49</v>
      </c>
      <c r="B51" s="10" t="s">
        <v>114</v>
      </c>
      <c r="C51" s="10" t="s">
        <v>99</v>
      </c>
      <c r="D51" s="10"/>
      <c r="E51" s="9">
        <v>328</v>
      </c>
      <c r="F51" s="9">
        <v>150</v>
      </c>
      <c r="G51" s="9">
        <v>8</v>
      </c>
      <c r="H51" s="9">
        <f t="shared" si="0"/>
        <v>478</v>
      </c>
    </row>
    <row r="52" spans="1:8" ht="15.6" x14ac:dyDescent="0.3">
      <c r="A52" s="9">
        <v>50</v>
      </c>
      <c r="B52" s="10" t="s">
        <v>110</v>
      </c>
      <c r="C52" s="10" t="s">
        <v>109</v>
      </c>
      <c r="D52" s="10"/>
      <c r="E52" s="9">
        <v>343</v>
      </c>
      <c r="F52" s="9">
        <v>129</v>
      </c>
      <c r="G52" s="9">
        <v>9</v>
      </c>
      <c r="H52" s="9">
        <f t="shared" si="0"/>
        <v>472</v>
      </c>
    </row>
    <row r="53" spans="1:8" ht="15.6" x14ac:dyDescent="0.3">
      <c r="A53" s="9">
        <v>51</v>
      </c>
      <c r="B53" s="10" t="s">
        <v>188</v>
      </c>
      <c r="C53" s="10" t="s">
        <v>186</v>
      </c>
      <c r="D53" s="10"/>
      <c r="E53" s="9">
        <v>350</v>
      </c>
      <c r="F53" s="9">
        <v>117</v>
      </c>
      <c r="G53" s="9">
        <v>16</v>
      </c>
      <c r="H53" s="9">
        <f t="shared" si="0"/>
        <v>467</v>
      </c>
    </row>
    <row r="54" spans="1:8" ht="15.6" x14ac:dyDescent="0.3">
      <c r="A54" s="9">
        <v>52</v>
      </c>
      <c r="B54" s="31" t="s">
        <v>60</v>
      </c>
      <c r="C54" s="10" t="s">
        <v>43</v>
      </c>
      <c r="D54" s="31"/>
      <c r="E54" s="32">
        <v>331</v>
      </c>
      <c r="F54" s="32">
        <v>130</v>
      </c>
      <c r="G54" s="32">
        <v>9</v>
      </c>
      <c r="H54" s="32">
        <f t="shared" si="0"/>
        <v>461</v>
      </c>
    </row>
    <row r="55" spans="1:8" ht="15.6" x14ac:dyDescent="0.3">
      <c r="A55" s="9">
        <v>53</v>
      </c>
      <c r="B55" s="31" t="s">
        <v>154</v>
      </c>
      <c r="C55" s="10" t="s">
        <v>14</v>
      </c>
      <c r="D55" s="31"/>
      <c r="E55" s="32">
        <v>334</v>
      </c>
      <c r="F55" s="32">
        <v>127</v>
      </c>
      <c r="G55" s="32">
        <v>19</v>
      </c>
      <c r="H55" s="32">
        <f t="shared" si="0"/>
        <v>461</v>
      </c>
    </row>
    <row r="56" spans="1:8" ht="15.6" x14ac:dyDescent="0.3">
      <c r="A56" s="9">
        <v>54</v>
      </c>
      <c r="B56" s="10" t="s">
        <v>84</v>
      </c>
      <c r="C56" s="10" t="s">
        <v>83</v>
      </c>
      <c r="D56" s="10"/>
      <c r="E56" s="9">
        <v>314</v>
      </c>
      <c r="F56" s="9">
        <v>146</v>
      </c>
      <c r="G56" s="9">
        <v>8</v>
      </c>
      <c r="H56" s="9">
        <f t="shared" si="0"/>
        <v>460</v>
      </c>
    </row>
    <row r="57" spans="1:8" ht="15.6" x14ac:dyDescent="0.3">
      <c r="A57" s="9">
        <v>55</v>
      </c>
      <c r="B57" s="31" t="s">
        <v>184</v>
      </c>
      <c r="C57" s="31" t="s">
        <v>179</v>
      </c>
      <c r="D57" s="31"/>
      <c r="E57" s="32">
        <v>338</v>
      </c>
      <c r="F57" s="32">
        <v>122</v>
      </c>
      <c r="G57" s="32">
        <v>15</v>
      </c>
      <c r="H57" s="32">
        <f t="shared" si="0"/>
        <v>460</v>
      </c>
    </row>
    <row r="58" spans="1:8" ht="15.6" x14ac:dyDescent="0.3">
      <c r="A58" s="32">
        <v>56</v>
      </c>
      <c r="B58" s="31" t="s">
        <v>73</v>
      </c>
      <c r="C58" s="31" t="s">
        <v>36</v>
      </c>
      <c r="D58" s="31"/>
      <c r="E58" s="32">
        <v>345</v>
      </c>
      <c r="F58" s="32">
        <v>114</v>
      </c>
      <c r="G58" s="32">
        <v>12</v>
      </c>
      <c r="H58" s="32">
        <f t="shared" si="0"/>
        <v>459</v>
      </c>
    </row>
    <row r="59" spans="1:8" ht="15.6" x14ac:dyDescent="0.3">
      <c r="A59" s="32">
        <v>57</v>
      </c>
      <c r="B59" s="31" t="s">
        <v>189</v>
      </c>
      <c r="C59" s="31" t="s">
        <v>186</v>
      </c>
      <c r="D59" s="31"/>
      <c r="E59" s="32">
        <v>350</v>
      </c>
      <c r="F59" s="32">
        <v>108</v>
      </c>
      <c r="G59" s="32">
        <v>15</v>
      </c>
      <c r="H59" s="32">
        <f t="shared" si="0"/>
        <v>458</v>
      </c>
    </row>
    <row r="60" spans="1:8" ht="15.6" x14ac:dyDescent="0.3">
      <c r="A60" s="32">
        <v>58</v>
      </c>
      <c r="B60" s="31" t="s">
        <v>132</v>
      </c>
      <c r="C60" s="31" t="s">
        <v>36</v>
      </c>
      <c r="D60" s="31"/>
      <c r="E60" s="32">
        <v>305</v>
      </c>
      <c r="F60" s="32">
        <v>137</v>
      </c>
      <c r="G60" s="32">
        <v>13</v>
      </c>
      <c r="H60" s="32">
        <f t="shared" si="0"/>
        <v>442</v>
      </c>
    </row>
    <row r="61" spans="1:8" ht="15.6" x14ac:dyDescent="0.3">
      <c r="A61" s="32">
        <v>59</v>
      </c>
      <c r="B61" s="31" t="s">
        <v>61</v>
      </c>
      <c r="C61" s="31" t="s">
        <v>43</v>
      </c>
      <c r="D61" s="31"/>
      <c r="E61" s="32">
        <v>297</v>
      </c>
      <c r="F61" s="32">
        <v>110</v>
      </c>
      <c r="G61" s="32">
        <v>18</v>
      </c>
      <c r="H61" s="32">
        <f t="shared" si="0"/>
        <v>407</v>
      </c>
    </row>
    <row r="62" spans="1:8" ht="15.6" x14ac:dyDescent="0.3">
      <c r="A62" s="36"/>
    </row>
  </sheetData>
  <sortState ref="B3:H62">
    <sortCondition descending="1" ref="H3:H62"/>
    <sortCondition descending="1" ref="F3:F62"/>
    <sortCondition ref="G3:G62"/>
  </sortState>
  <mergeCells count="1">
    <mergeCell ref="A1:H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moški</vt:lpstr>
      <vt:lpstr>ženske</vt:lpstr>
      <vt:lpstr>rekreacija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kegkl</dc:creator>
  <cp:lastModifiedBy>Klemen Uranič</cp:lastModifiedBy>
  <cp:lastPrinted>2018-12-26T21:31:45Z</cp:lastPrinted>
  <dcterms:created xsi:type="dcterms:W3CDTF">2018-12-05T07:18:10Z</dcterms:created>
  <dcterms:modified xsi:type="dcterms:W3CDTF">2018-12-27T12:30:05Z</dcterms:modified>
</cp:coreProperties>
</file>